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5" windowWidth="19320" windowHeight="14490" activeTab="0"/>
  </bookViews>
  <sheets>
    <sheet name="Logit" sheetId="1" r:id="rId1"/>
    <sheet name="Datasheet" sheetId="2" r:id="rId2"/>
    <sheet name="Extinction" sheetId="3" r:id="rId3"/>
    <sheet name="Import" sheetId="4" r:id="rId4"/>
    <sheet name="Instructions" sheetId="5" r:id="rId5"/>
  </sheets>
  <definedNames>
    <definedName name="_xlnm.Print_Area" localSheetId="0">'Logit'!$A$1:$P$98</definedName>
  </definedNames>
  <calcPr fullCalcOnLoad="1"/>
</workbook>
</file>

<file path=xl/sharedStrings.xml><?xml version="1.0" encoding="utf-8"?>
<sst xmlns="http://schemas.openxmlformats.org/spreadsheetml/2006/main" count="309" uniqueCount="147">
  <si>
    <t>Meas</t>
  </si>
  <si>
    <t>Result</t>
  </si>
  <si>
    <t>Conc</t>
  </si>
  <si>
    <t>Dil</t>
  </si>
  <si>
    <t>Remove a data point by selecting it and pressing the 'Italic' (CTRL+I) button. This point will be moved to column E. after start has been pressed</t>
  </si>
  <si>
    <t>Iterations</t>
  </si>
  <si>
    <t>Corr oud</t>
  </si>
  <si>
    <t>Concentration matrix</t>
  </si>
  <si>
    <t>Dilution matrix</t>
  </si>
  <si>
    <t>Results</t>
  </si>
  <si>
    <t>Keep your data between 1 and 1000 to avoid awful graphs. Use milli Abs instead of Abs (234 instead of 0.234)</t>
  </si>
  <si>
    <t>Sample1</t>
  </si>
  <si>
    <t>Sample2</t>
  </si>
  <si>
    <t>Sample3</t>
  </si>
  <si>
    <t>Sample4</t>
  </si>
  <si>
    <t>Sample5</t>
  </si>
  <si>
    <t>If more than one blank is entered the average of these blanks is used in the regression.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</si>
  <si>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</si>
  <si>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</si>
  <si>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</si>
  <si>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</si>
  <si>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</si>
  <si>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</si>
  <si>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</si>
  <si>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</si>
  <si>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</si>
  <si>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.</t>
  </si>
  <si>
    <t>l</t>
  </si>
  <si>
    <t>Enter concentration data in column A. A blank value is obligatory (concentration = 0). If omitted, 0 is used</t>
  </si>
  <si>
    <t>ELISA data</t>
  </si>
  <si>
    <t>Put the absorbances in B6-M13</t>
  </si>
  <si>
    <t>Absorbance matrix</t>
  </si>
  <si>
    <t>The 'Calc average' button calculates the mean of samples with the same name adjacent to each other. Cell J2 contains the Coeifficient of Variation value for Bad Average</t>
  </si>
  <si>
    <t xml:space="preserve">Put the concentrations and sample names in area B22-M29. </t>
  </si>
  <si>
    <t>Manual input of data</t>
  </si>
  <si>
    <t>Correlation</t>
  </si>
  <si>
    <t>Slope</t>
  </si>
  <si>
    <t>Intercept</t>
  </si>
  <si>
    <t>Blank</t>
  </si>
  <si>
    <t>Bmax</t>
  </si>
  <si>
    <t>[1/2Bmax]</t>
  </si>
  <si>
    <t>The folowing parameters are calculated</t>
  </si>
  <si>
    <t>Version of the program</t>
  </si>
  <si>
    <t xml:space="preserve">Measure of the fit. &gt;0.9900 with 5 data points in duplo </t>
  </si>
  <si>
    <t>Response if concentration is infinite</t>
  </si>
  <si>
    <t>Concentration at 1/2 Bmax</t>
  </si>
  <si>
    <t>Iterations used to optimise the fit</t>
  </si>
  <si>
    <t>Repsonse of the blank</t>
  </si>
  <si>
    <t>Ln(( reponse-Blank) / (Bmax-response)) = slope * Ln conc + intercept</t>
  </si>
  <si>
    <t>Enter a dilution in column C. If no dilution is entered then 1 is presumed</t>
  </si>
  <si>
    <t>Ed Nieuwenhuys</t>
  </si>
  <si>
    <t>www.xs4all.nl/~ednieuw</t>
  </si>
  <si>
    <t>Put here the Absorbances (B6 - M13)</t>
  </si>
  <si>
    <t>Enter the measured data in column B. The measured data of the unknown samples below the data of the calibration line</t>
  </si>
  <si>
    <t>The sheet will look something like this:</t>
  </si>
  <si>
    <t>Press ALT+L or the Logit button to start the calculation.</t>
  </si>
  <si>
    <t>The 'Get ELISA data' button copies data from the Datasheet sheet in the Logit sheet and performs a logit regression on the calibration line data.</t>
  </si>
  <si>
    <r>
      <t xml:space="preserve">Put here the concentration of the calibration curve in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 xml:space="preserve"> fontface. Do not forget a blank!! Enter the name of the samples in normal font (B22 - M29)</t>
    </r>
  </si>
  <si>
    <t>Put here the dilutions of the samples (B36 - M43)</t>
  </si>
  <si>
    <t>If the data are in ASCII then: File, open, select in 'files of type' "text files" and import the data. Select the proper delimiter to get every absorbtion in a separate excel cell.</t>
  </si>
  <si>
    <t>Then select de data, press copy and return to this sheet. Put de cursor in cell B6 and press paste.</t>
  </si>
  <si>
    <t>It is possible to change to axis of the graph to logaritmic scale. But change the series3 from the graph so that the Blanks (0) are excluded.</t>
  </si>
  <si>
    <t>Logit regression V03072002</t>
  </si>
  <si>
    <t>Average</t>
  </si>
  <si>
    <t>Matrix? Empty = no</t>
  </si>
  <si>
    <t>Max deviation for bad average</t>
  </si>
  <si>
    <t>With the 'Logit' button a logit regression and results are calculated. If there is a 1 in cell J4 a result matrix is printed.</t>
  </si>
  <si>
    <t>Column AA-AD contains the data before deleting results as backup.</t>
  </si>
  <si>
    <t>The 'Sort on Name' button sorts the calibration line to top and sorts the sample names.</t>
  </si>
  <si>
    <t>Enter in cell J3 a 0  if no results should be calculated outside the the lowest and highest point a the calibration curve.</t>
  </si>
  <si>
    <t>Enter in cell J3 a 2  if no results should be calculated outside the the Blank and highest point a the calibration curve.</t>
  </si>
  <si>
    <t xml:space="preserve">Enter a 1 for extrapolation of the results or a zero for no extrapolation. </t>
  </si>
  <si>
    <t>The inter-extrapolation button toggles the "polation".</t>
  </si>
  <si>
    <t>Put the dilutions in range B36-M43. If blank no results are printed in the Logit sheet</t>
  </si>
  <si>
    <t>V22082003 --&gt; V12032004 Improved sorting dilutions</t>
  </si>
  <si>
    <t>significant digits</t>
  </si>
  <si>
    <t>Linear between blank and lowest dose (0=No, 1=yes) extrapolate must be 1 or 2</t>
  </si>
  <si>
    <t>Extrapolate (0=no, 1=yes, 2=between blank and highest doset)</t>
  </si>
  <si>
    <t>Extrapolate (0=no, 1=yes, 2=between blank and highest dose)</t>
  </si>
  <si>
    <t>The linear calculated results will be underlined</t>
  </si>
  <si>
    <t>&gt; or &lt; result disp[ayed (0=no, 1= yes)</t>
  </si>
  <si>
    <t>Matrix? (0=no, 1 = yes)</t>
  </si>
  <si>
    <t>Enter a zero before "'&gt; or &lt; result disp[ayed (0=no, 1= yes)"if the range values should not be displayed</t>
  </si>
  <si>
    <t>There is possiblilty to calculate results between the lowest calibrationdose and the blank with linear regression. Enter a 1 before the field Lineai between blank and lowest dose</t>
  </si>
  <si>
    <t>V12032004 --&gt; V21042005 Added linear interpolation, significant digits, &gt; and &lt; than concentration</t>
  </si>
  <si>
    <t>Resp</t>
  </si>
  <si>
    <t>Export</t>
  </si>
  <si>
    <t>&gt; or &lt; result displayed (0=no, 1= yes)</t>
  </si>
  <si>
    <t>Testdate:</t>
  </si>
  <si>
    <t>Ext file</t>
  </si>
  <si>
    <t>Linear between blank and lowest dose (0=No, 1=yes)</t>
  </si>
  <si>
    <t>export.txt</t>
  </si>
  <si>
    <t>N001207400111,tTg (IgG)</t>
  </si>
  <si>
    <t>N001207400504,tTg (IgG)</t>
  </si>
  <si>
    <t>N001207400509,tTg (IgG)</t>
  </si>
  <si>
    <t>N001207610002,tTg (IgG)</t>
  </si>
  <si>
    <t>N001207610006,tTg (IgG)</t>
  </si>
  <si>
    <t>N001207610010,tTg (IgG)</t>
  </si>
  <si>
    <t>N001207610014,tTg (IgG)</t>
  </si>
  <si>
    <t>N001207610018,tTg (IgG)</t>
  </si>
  <si>
    <t>N001207610022,tTg (IgG)</t>
  </si>
  <si>
    <t>N001207610026,tTg (IgG)</t>
  </si>
  <si>
    <t>N001207400112,tTg (IgG)</t>
  </si>
  <si>
    <t>N001207400505,tTg (IgG)</t>
  </si>
  <si>
    <t>N001207400514,tTg (IgG)</t>
  </si>
  <si>
    <t>N001207610003,tTg (IgG)</t>
  </si>
  <si>
    <t>N001207610007,tTg (IgG)</t>
  </si>
  <si>
    <t>N001207610011,tTg (IgG)</t>
  </si>
  <si>
    <t>N001207610015,tTg (IgG)</t>
  </si>
  <si>
    <t>N001207610019,tTg (IgG)</t>
  </si>
  <si>
    <t>N001207610023,tTg (IgG)</t>
  </si>
  <si>
    <t>N001207968009,tTg (IgG)</t>
  </si>
  <si>
    <t>N001207400502,tTg (IgG)</t>
  </si>
  <si>
    <t>N001207400508,tTg (IgG)</t>
  </si>
  <si>
    <t>N001207610004,tTg (IgG)</t>
  </si>
  <si>
    <t>N001207610008,tTg (IgG)</t>
  </si>
  <si>
    <t>N001207610012,tTg (IgG)</t>
  </si>
  <si>
    <t>N001207610016,tTg (IgG)</t>
  </si>
  <si>
    <t>N001207610020,tTg (IgG)</t>
  </si>
  <si>
    <t>N001207610024,tTg (IgG)</t>
  </si>
  <si>
    <t>POS CTR</t>
  </si>
  <si>
    <t>CTR NEG</t>
  </si>
  <si>
    <t>N001207610001,tTg (IgG)</t>
  </si>
  <si>
    <t>N001207610005,tTg (IgG)</t>
  </si>
  <si>
    <t>N001207610009,tTg (IgG)</t>
  </si>
  <si>
    <t>N001207610013,tTg (IgG)</t>
  </si>
  <si>
    <t>N001207610017,tTg (IgG)</t>
  </si>
  <si>
    <t>N001207610021,tTg (IgG)</t>
  </si>
  <si>
    <t>N001207610025,tTg (IgG)</t>
  </si>
  <si>
    <t>STANDAARD</t>
  </si>
  <si>
    <t>Separator</t>
  </si>
  <si>
    <t xml:space="preserve">0 = Space, 1=Comma, 2=Semicolon </t>
  </si>
  <si>
    <t>V21042005 --&gt; V04apr2007 addes extinction file input directly from two types of ELISA-readers</t>
  </si>
  <si>
    <t>Choose the type of separator with a 0, 1 or 2</t>
  </si>
  <si>
    <t>The export file name can be given, including a path if needed</t>
  </si>
  <si>
    <t>File names</t>
  </si>
  <si>
    <t>ELISA LOGIT</t>
  </si>
  <si>
    <t>Del result</t>
  </si>
  <si>
    <t>Dilution</t>
  </si>
  <si>
    <t>Respons</t>
  </si>
  <si>
    <t>If an absorbtion file name is given than the program does not ask for a file name.</t>
  </si>
  <si>
    <t>Abs file</t>
  </si>
  <si>
    <t>If the cell "Abs file" is empty a file open dialogbox is openened and a filename is asked for</t>
  </si>
  <si>
    <t>ednieuw@xs4all.nl</t>
  </si>
  <si>
    <t>Absorbances in a file can be seperated by a character. The space, comma andsemicolon are often used for the separation.</t>
  </si>
  <si>
    <t>V04apr2007 --&gt; V25Oct2009 Corrected some type errors in text</t>
  </si>
  <si>
    <t>ELISA-Logit regression V25Oct2009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</si>
</sst>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&quot;fl&quot;\ * #,##0.00_-;_-&quot;fl&quot;\ * #,##0.00\-;_-&quot;fl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#,##0;[Red]\&gt;\ #,##0;[Red]\&lt;\ #,##0"/>
    <numFmt numFmtId="202" formatCode="#,##0;[Red]\&gt;#,##0;[Red]\&lt;#,##0"/>
    <numFmt numFmtId="203" formatCode="#.##0;[Red]\&gt;#.##0;[Red]\&lt;#.##0"/>
    <numFmt numFmtId="204" formatCode="#.0;[Red]\&gt;#.0;[Red]\&lt;#.0"/>
    <numFmt numFmtId="205" formatCode="[$-809]d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F800]dddd\,\ mmmm\ dd\,\ yyyy"/>
  </numFmts>
  <fonts count="6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Wingdings"/>
      <family val="0"/>
    </font>
    <font>
      <b/>
      <sz val="18"/>
      <name val="Tahoma"/>
      <family val="2"/>
    </font>
    <font>
      <sz val="43"/>
      <name val="Wingdings"/>
      <family val="0"/>
    </font>
    <font>
      <sz val="28"/>
      <name val="Wingdings"/>
      <family val="0"/>
    </font>
    <font>
      <sz val="29"/>
      <name val="Wingdings"/>
      <family val="0"/>
    </font>
    <font>
      <sz val="30"/>
      <name val="Wingdings"/>
      <family val="0"/>
    </font>
    <font>
      <sz val="26"/>
      <name val="Wingdings"/>
      <family val="0"/>
    </font>
    <font>
      <sz val="24"/>
      <name val="Wingdings"/>
      <family val="0"/>
    </font>
    <font>
      <sz val="27"/>
      <name val="Wingdings"/>
      <family val="0"/>
    </font>
    <font>
      <sz val="22"/>
      <name val="Wingdings"/>
      <family val="0"/>
    </font>
    <font>
      <b/>
      <sz val="10"/>
      <name val="Tahoma"/>
      <family val="2"/>
    </font>
    <font>
      <sz val="5"/>
      <color indexed="9"/>
      <name val="Wingdings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Wingdings"/>
      <family val="0"/>
    </font>
    <font>
      <sz val="42"/>
      <color indexed="13"/>
      <name val="Wingdings"/>
      <family val="0"/>
    </font>
    <font>
      <u val="single"/>
      <sz val="10"/>
      <name val="Arial"/>
      <family val="2"/>
    </font>
    <font>
      <u val="single"/>
      <sz val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10.75"/>
      <color indexed="8"/>
      <name val="Arial"/>
      <family val="0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98" fontId="0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Alignment="1">
      <alignment/>
    </xf>
    <xf numFmtId="200" fontId="0" fillId="0" borderId="0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200" fontId="0" fillId="0" borderId="0" xfId="0" applyNumberFormat="1" applyFont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199" fontId="0" fillId="35" borderId="11" xfId="0" applyNumberFormat="1" applyFill="1" applyBorder="1" applyAlignment="1">
      <alignment/>
    </xf>
    <xf numFmtId="199" fontId="0" fillId="35" borderId="12" xfId="0" applyNumberFormat="1" applyFill="1" applyBorder="1" applyAlignment="1">
      <alignment/>
    </xf>
    <xf numFmtId="199" fontId="0" fillId="35" borderId="13" xfId="0" applyNumberFormat="1" applyFill="1" applyBorder="1" applyAlignment="1">
      <alignment/>
    </xf>
    <xf numFmtId="199" fontId="0" fillId="35" borderId="14" xfId="0" applyNumberFormat="1" applyFill="1" applyBorder="1" applyAlignment="1">
      <alignment/>
    </xf>
    <xf numFmtId="199" fontId="0" fillId="35" borderId="0" xfId="0" applyNumberFormat="1" applyFill="1" applyBorder="1" applyAlignment="1">
      <alignment/>
    </xf>
    <xf numFmtId="199" fontId="0" fillId="35" borderId="15" xfId="0" applyNumberFormat="1" applyFill="1" applyBorder="1" applyAlignment="1">
      <alignment/>
    </xf>
    <xf numFmtId="199" fontId="0" fillId="35" borderId="16" xfId="0" applyNumberFormat="1" applyFill="1" applyBorder="1" applyAlignment="1">
      <alignment/>
    </xf>
    <xf numFmtId="199" fontId="0" fillId="35" borderId="17" xfId="0" applyNumberFormat="1" applyFill="1" applyBorder="1" applyAlignment="1">
      <alignment/>
    </xf>
    <xf numFmtId="199" fontId="0" fillId="35" borderId="18" xfId="0" applyNumberFormat="1" applyFill="1" applyBorder="1" applyAlignment="1">
      <alignment/>
    </xf>
    <xf numFmtId="198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vertical="justify"/>
    </xf>
    <xf numFmtId="0" fontId="22" fillId="0" borderId="0" xfId="0" applyFont="1" applyAlignment="1">
      <alignment vertical="justify"/>
    </xf>
    <xf numFmtId="0" fontId="1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vertical="distributed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14" fontId="3" fillId="0" borderId="0" xfId="0" applyNumberFormat="1" applyFont="1" applyAlignment="1">
      <alignment/>
    </xf>
    <xf numFmtId="0" fontId="19" fillId="0" borderId="0" xfId="0" applyNumberFormat="1" applyFont="1" applyBorder="1" applyAlignment="1" applyProtection="1">
      <alignment horizontal="left" vertical="distributed"/>
      <protection locked="0"/>
    </xf>
    <xf numFmtId="0" fontId="3" fillId="0" borderId="0" xfId="0" applyNumberFormat="1" applyFont="1" applyBorder="1" applyAlignment="1" applyProtection="1">
      <alignment horizontal="left" vertical="distributed"/>
      <protection locked="0"/>
    </xf>
    <xf numFmtId="0" fontId="19" fillId="0" borderId="0" xfId="0" applyNumberFormat="1" applyFont="1" applyBorder="1" applyAlignment="1" applyProtection="1">
      <alignment horizontal="right" vertical="distributed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left" vertical="distributed"/>
      <protection locked="0"/>
    </xf>
    <xf numFmtId="0" fontId="0" fillId="0" borderId="0" xfId="0" applyNumberFormat="1" applyFont="1" applyBorder="1" applyAlignment="1" applyProtection="1">
      <alignment horizontal="left" vertical="distributed"/>
      <protection locked="0"/>
    </xf>
    <xf numFmtId="0" fontId="20" fillId="0" borderId="0" xfId="0" applyNumberFormat="1" applyFont="1" applyBorder="1" applyAlignment="1">
      <alignment horizontal="right" vertical="distributed"/>
    </xf>
    <xf numFmtId="0" fontId="20" fillId="0" borderId="0" xfId="0" applyNumberFormat="1" applyFont="1" applyBorder="1" applyAlignment="1">
      <alignment horizontal="left" vertical="distributed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right" vertical="distributed"/>
      <protection locked="0"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210" fontId="3" fillId="0" borderId="0" xfId="0" applyNumberFormat="1" applyFont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Border="1" applyAlignment="1" applyProtection="1">
      <alignment horizontal="left" vertical="distributed"/>
      <protection/>
    </xf>
    <xf numFmtId="0" fontId="20" fillId="0" borderId="0" xfId="0" applyNumberFormat="1" applyFont="1" applyBorder="1" applyAlignment="1" applyProtection="1">
      <alignment horizontal="right" vertical="distributed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Border="1" applyAlignment="1" quotePrefix="1">
      <alignment horizontal="left"/>
    </xf>
    <xf numFmtId="0" fontId="2" fillId="37" borderId="1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25" fillId="0" borderId="0" xfId="0" applyNumberFormat="1" applyFont="1" applyBorder="1" applyAlignment="1" applyProtection="1">
      <alignment horizontal="left" vertical="distributed"/>
      <protection locked="0"/>
    </xf>
    <xf numFmtId="0" fontId="26" fillId="0" borderId="0" xfId="0" applyNumberFormat="1" applyFont="1" applyBorder="1" applyAlignment="1" applyProtection="1">
      <alignment horizontal="left" vertical="distributed"/>
      <protection locked="0"/>
    </xf>
    <xf numFmtId="0" fontId="2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5"/>
          <c:h val="0.9537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Logit!$B$2:$B$698</c:f>
              <c:numCache/>
            </c:numRef>
          </c:xVal>
          <c:yVal>
            <c:numRef>
              <c:f>Logit!$C$2:$C$698</c:f>
              <c:numCache/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Logit!$B$2:$B$700</c:f>
              <c:numCache/>
            </c:numRef>
          </c:xVal>
          <c:yVal>
            <c:numRef>
              <c:f>Logit!$V$2:$V$700</c:f>
              <c:numCache/>
            </c:numRef>
          </c:yVal>
          <c:smooth val="0"/>
        </c:ser>
        <c:ser>
          <c:idx val="1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Logit!$W$1:$W$105</c:f>
              <c:numCache/>
            </c:numRef>
          </c:xVal>
          <c:yVal>
            <c:numRef>
              <c:f>Logit!$X$1:$X$105</c:f>
              <c:numCache/>
            </c:numRef>
          </c:yVal>
          <c:smooth val="1"/>
        </c:ser>
        <c:axId val="7925606"/>
        <c:axId val="4221591"/>
      </c:scatterChart>
      <c:valAx>
        <c:axId val="792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/ dose 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591"/>
        <c:crosses val="autoZero"/>
        <c:crossBetween val="midCat"/>
        <c:dispUnits/>
      </c:valAx>
      <c:valAx>
        <c:axId val="422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5606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A3A3A3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9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10</xdr:row>
      <xdr:rowOff>9525</xdr:rowOff>
    </xdr:from>
    <xdr:to>
      <xdr:col>15</xdr:col>
      <xdr:colOff>514350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6581775" y="1638300"/>
        <a:ext cx="4276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13</xdr:row>
      <xdr:rowOff>152400</xdr:rowOff>
    </xdr:from>
    <xdr:to>
      <xdr:col>8</xdr:col>
      <xdr:colOff>466725</xdr:colOff>
      <xdr:row>15</xdr:row>
      <xdr:rowOff>123825</xdr:rowOff>
    </xdr:to>
    <xdr:pic>
      <xdr:nvPicPr>
        <xdr:cNvPr id="2" name="Fur_Manuel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57825" y="2266950"/>
          <a:ext cx="10953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7</xdr:col>
      <xdr:colOff>57150</xdr:colOff>
      <xdr:row>10</xdr:row>
      <xdr:rowOff>38100</xdr:rowOff>
    </xdr:from>
    <xdr:to>
      <xdr:col>8</xdr:col>
      <xdr:colOff>466725</xdr:colOff>
      <xdr:row>11</xdr:row>
      <xdr:rowOff>152400</xdr:rowOff>
    </xdr:to>
    <xdr:pic>
      <xdr:nvPicPr>
        <xdr:cNvPr id="3" name="Fur_ELIS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76875" y="1666875"/>
          <a:ext cx="10763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38100</xdr:colOff>
      <xdr:row>17</xdr:row>
      <xdr:rowOff>152400</xdr:rowOff>
    </xdr:from>
    <xdr:to>
      <xdr:col>8</xdr:col>
      <xdr:colOff>466725</xdr:colOff>
      <xdr:row>19</xdr:row>
      <xdr:rowOff>123825</xdr:rowOff>
    </xdr:to>
    <xdr:pic>
      <xdr:nvPicPr>
        <xdr:cNvPr id="4" name="Mea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457825" y="2914650"/>
          <a:ext cx="10953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38100</xdr:colOff>
      <xdr:row>15</xdr:row>
      <xdr:rowOff>142875</xdr:rowOff>
    </xdr:from>
    <xdr:to>
      <xdr:col>8</xdr:col>
      <xdr:colOff>466725</xdr:colOff>
      <xdr:row>17</xdr:row>
      <xdr:rowOff>114300</xdr:rowOff>
    </xdr:to>
    <xdr:pic>
      <xdr:nvPicPr>
        <xdr:cNvPr id="5" name="Sortee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457825" y="2581275"/>
          <a:ext cx="10953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24</xdr:col>
      <xdr:colOff>95250</xdr:colOff>
      <xdr:row>25</xdr:row>
      <xdr:rowOff>104775</xdr:rowOff>
    </xdr:from>
    <xdr:to>
      <xdr:col>25</xdr:col>
      <xdr:colOff>561975</xdr:colOff>
      <xdr:row>27</xdr:row>
      <xdr:rowOff>57150</xdr:rowOff>
    </xdr:to>
    <xdr:pic>
      <xdr:nvPicPr>
        <xdr:cNvPr id="6" name="Polate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5392400" y="4162425"/>
          <a:ext cx="10763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38100</xdr:colOff>
      <xdr:row>8</xdr:row>
      <xdr:rowOff>9525</xdr:rowOff>
    </xdr:from>
    <xdr:to>
      <xdr:col>8</xdr:col>
      <xdr:colOff>466725</xdr:colOff>
      <xdr:row>9</xdr:row>
      <xdr:rowOff>133350</xdr:rowOff>
    </xdr:to>
    <xdr:pic>
      <xdr:nvPicPr>
        <xdr:cNvPr id="7" name="Import_file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457825" y="1314450"/>
          <a:ext cx="10953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20</xdr:col>
      <xdr:colOff>161925</xdr:colOff>
      <xdr:row>28</xdr:row>
      <xdr:rowOff>19050</xdr:rowOff>
    </xdr:from>
    <xdr:to>
      <xdr:col>22</xdr:col>
      <xdr:colOff>38100</xdr:colOff>
      <xdr:row>29</xdr:row>
      <xdr:rowOff>152400</xdr:rowOff>
    </xdr:to>
    <xdr:pic>
      <xdr:nvPicPr>
        <xdr:cNvPr id="8" name="Export_fi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20675" y="4562475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123825</xdr:colOff>
      <xdr:row>25</xdr:row>
      <xdr:rowOff>152400</xdr:rowOff>
    </xdr:from>
    <xdr:to>
      <xdr:col>21</xdr:col>
      <xdr:colOff>590550</xdr:colOff>
      <xdr:row>27</xdr:row>
      <xdr:rowOff>104775</xdr:rowOff>
    </xdr:to>
    <xdr:pic>
      <xdr:nvPicPr>
        <xdr:cNvPr id="9" name="Schoonmak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82575" y="4210050"/>
          <a:ext cx="1076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57</xdr:row>
      <xdr:rowOff>47625</xdr:rowOff>
    </xdr:from>
    <xdr:to>
      <xdr:col>4</xdr:col>
      <xdr:colOff>161925</xdr:colOff>
      <xdr:row>59</xdr:row>
      <xdr:rowOff>28575</xdr:rowOff>
    </xdr:to>
    <xdr:pic>
      <xdr:nvPicPr>
        <xdr:cNvPr id="1" name="Start_L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277350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dnieuw@xs4all.n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AF31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77" customWidth="1"/>
    <col min="2" max="2" width="8.8515625" style="81" customWidth="1"/>
    <col min="3" max="3" width="9.28125" style="79" customWidth="1"/>
    <col min="4" max="4" width="9.140625" style="79" customWidth="1"/>
    <col min="5" max="5" width="9.57421875" style="79" customWidth="1"/>
    <col min="6" max="6" width="10.140625" style="79" customWidth="1"/>
    <col min="7" max="7" width="11.57421875" style="80" customWidth="1"/>
    <col min="8" max="8" width="10.00390625" style="0" customWidth="1"/>
    <col min="9" max="9" width="7.28125" style="0" customWidth="1"/>
    <col min="10" max="10" width="7.57421875" style="0" customWidth="1"/>
    <col min="11" max="11" width="9.7109375" style="0" customWidth="1"/>
    <col min="12" max="12" width="6.57421875" style="0" customWidth="1"/>
    <col min="13" max="13" width="14.8515625" style="0" customWidth="1"/>
    <col min="14" max="14" width="8.28125" style="0" customWidth="1"/>
    <col min="15" max="15" width="9.57421875" style="0" customWidth="1"/>
    <col min="16" max="18" width="8.28125" style="0" customWidth="1"/>
    <col min="20" max="20" width="3.7109375" style="0" customWidth="1"/>
  </cols>
  <sheetData>
    <row r="1" spans="1:32" ht="13.5" thickBot="1">
      <c r="A1" s="100" t="s">
        <v>17</v>
      </c>
      <c r="B1" s="101" t="s">
        <v>2</v>
      </c>
      <c r="C1" s="101" t="s">
        <v>139</v>
      </c>
      <c r="D1" s="102" t="s">
        <v>138</v>
      </c>
      <c r="E1" s="82" t="s">
        <v>1</v>
      </c>
      <c r="F1" s="82" t="s">
        <v>63</v>
      </c>
      <c r="G1" s="83" t="s">
        <v>137</v>
      </c>
      <c r="H1" s="130" t="s">
        <v>146</v>
      </c>
      <c r="I1" s="131"/>
      <c r="J1" s="131"/>
      <c r="K1" s="132"/>
      <c r="L1" s="78" t="s">
        <v>88</v>
      </c>
      <c r="M1" s="99"/>
      <c r="S1" s="75"/>
      <c r="W1">
        <v>1.4109597033643318E-05</v>
      </c>
      <c r="X1">
        <v>12.001</v>
      </c>
      <c r="Y1" t="s">
        <v>5</v>
      </c>
      <c r="Z1">
        <v>160</v>
      </c>
      <c r="AA1" t="s">
        <v>17</v>
      </c>
      <c r="AB1" t="s">
        <v>2</v>
      </c>
      <c r="AC1" t="s">
        <v>85</v>
      </c>
      <c r="AD1" t="s">
        <v>3</v>
      </c>
      <c r="AE1" t="s">
        <v>1</v>
      </c>
      <c r="AF1" t="s">
        <v>63</v>
      </c>
    </row>
    <row r="2" spans="1:30" ht="12.75">
      <c r="A2" s="103"/>
      <c r="B2" s="104"/>
      <c r="C2" s="105"/>
      <c r="D2" s="105"/>
      <c r="E2" s="105"/>
      <c r="F2" s="84"/>
      <c r="G2" s="85"/>
      <c r="H2" s="15" t="s">
        <v>35</v>
      </c>
      <c r="I2" s="63"/>
      <c r="J2" s="37">
        <v>0.15</v>
      </c>
      <c r="K2" s="5" t="s">
        <v>65</v>
      </c>
      <c r="L2" s="5"/>
      <c r="M2" s="5"/>
      <c r="N2" s="5"/>
      <c r="S2" s="75"/>
      <c r="W2">
        <v>0.38478073075322233</v>
      </c>
      <c r="X2">
        <v>45.181</v>
      </c>
      <c r="Y2" t="s">
        <v>6</v>
      </c>
      <c r="Z2">
        <v>0.9985291563981684</v>
      </c>
      <c r="AB2">
        <v>0</v>
      </c>
      <c r="AC2">
        <v>12</v>
      </c>
      <c r="AD2">
        <v>1</v>
      </c>
    </row>
    <row r="3" spans="1:30" ht="12.75">
      <c r="A3" s="106"/>
      <c r="B3" s="86"/>
      <c r="C3" s="87"/>
      <c r="D3" s="87"/>
      <c r="E3" s="84"/>
      <c r="F3" s="84"/>
      <c r="G3" s="85"/>
      <c r="H3" s="15" t="s">
        <v>36</v>
      </c>
      <c r="I3" s="2"/>
      <c r="J3" s="34">
        <v>0</v>
      </c>
      <c r="K3" s="5" t="s">
        <v>78</v>
      </c>
      <c r="L3" s="5"/>
      <c r="M3" s="5"/>
      <c r="N3" s="5"/>
      <c r="S3" s="75"/>
      <c r="W3">
        <v>0.7616811215411478</v>
      </c>
      <c r="X3">
        <v>78.36099999999999</v>
      </c>
      <c r="AB3">
        <v>0</v>
      </c>
      <c r="AC3">
        <v>12</v>
      </c>
      <c r="AD3">
        <v>1</v>
      </c>
    </row>
    <row r="4" spans="1:30" ht="12.75" customHeight="1">
      <c r="A4" s="103"/>
      <c r="B4" s="103"/>
      <c r="C4" s="87"/>
      <c r="D4" s="105"/>
      <c r="E4" s="105"/>
      <c r="F4" s="84"/>
      <c r="G4" s="85"/>
      <c r="H4" s="15" t="s">
        <v>37</v>
      </c>
      <c r="I4" s="2"/>
      <c r="J4" s="5">
        <v>0</v>
      </c>
      <c r="K4" s="5" t="s">
        <v>81</v>
      </c>
      <c r="L4" s="5"/>
      <c r="M4" s="5"/>
      <c r="N4" s="5"/>
      <c r="S4" s="76"/>
      <c r="W4">
        <v>1.1370840159078845</v>
      </c>
      <c r="X4">
        <v>111.541</v>
      </c>
      <c r="AB4">
        <v>1.5</v>
      </c>
      <c r="AC4">
        <v>139</v>
      </c>
      <c r="AD4">
        <v>1</v>
      </c>
    </row>
    <row r="5" spans="1:30" ht="12.75">
      <c r="A5" s="106"/>
      <c r="B5" s="108"/>
      <c r="C5" s="107"/>
      <c r="D5" s="87"/>
      <c r="E5" s="84"/>
      <c r="F5" s="84"/>
      <c r="G5" s="85"/>
      <c r="H5" s="14" t="s">
        <v>38</v>
      </c>
      <c r="I5" s="2"/>
      <c r="J5" s="5">
        <v>0</v>
      </c>
      <c r="K5" s="71" t="s">
        <v>90</v>
      </c>
      <c r="L5" s="5"/>
      <c r="M5" s="5"/>
      <c r="N5" s="5"/>
      <c r="S5" s="76"/>
      <c r="W5">
        <v>1.5123174073024552</v>
      </c>
      <c r="X5">
        <v>144.721</v>
      </c>
      <c r="AB5">
        <v>1.5</v>
      </c>
      <c r="AC5">
        <v>148</v>
      </c>
      <c r="AD5">
        <v>1</v>
      </c>
    </row>
    <row r="6" spans="1:30" ht="12.75">
      <c r="A6" s="106"/>
      <c r="B6" s="86"/>
      <c r="C6" s="87"/>
      <c r="D6" s="87"/>
      <c r="E6" s="84"/>
      <c r="F6" s="84"/>
      <c r="G6" s="85"/>
      <c r="H6" s="14" t="s">
        <v>39</v>
      </c>
      <c r="I6" s="2"/>
      <c r="J6" s="5">
        <v>3</v>
      </c>
      <c r="K6" s="5" t="s">
        <v>75</v>
      </c>
      <c r="L6" s="5"/>
      <c r="M6" s="5"/>
      <c r="N6" s="5"/>
      <c r="S6" s="76"/>
      <c r="W6">
        <v>1.8880140378163033</v>
      </c>
      <c r="X6">
        <v>177.901</v>
      </c>
      <c r="AB6">
        <v>3</v>
      </c>
      <c r="AC6">
        <v>267</v>
      </c>
      <c r="AD6">
        <v>1</v>
      </c>
    </row>
    <row r="7" spans="1:30" ht="12.75">
      <c r="A7" s="106"/>
      <c r="B7" s="86"/>
      <c r="C7" s="87"/>
      <c r="D7" s="87"/>
      <c r="E7" s="84"/>
      <c r="F7" s="84"/>
      <c r="G7" s="85"/>
      <c r="H7" s="14" t="s">
        <v>40</v>
      </c>
      <c r="I7" s="2"/>
      <c r="J7" s="5">
        <v>1</v>
      </c>
      <c r="K7" s="73" t="s">
        <v>87</v>
      </c>
      <c r="L7" s="5"/>
      <c r="M7" s="5"/>
      <c r="N7" s="5"/>
      <c r="S7" s="76"/>
      <c r="W7">
        <v>2.264550940428852</v>
      </c>
      <c r="X7">
        <v>211.08100000000002</v>
      </c>
      <c r="AB7">
        <v>3</v>
      </c>
      <c r="AC7">
        <v>261</v>
      </c>
      <c r="AD7">
        <v>1</v>
      </c>
    </row>
    <row r="8" spans="1:30" ht="12.75" customHeight="1">
      <c r="A8" s="106"/>
      <c r="B8" s="86"/>
      <c r="C8" s="87"/>
      <c r="D8" s="87"/>
      <c r="E8" s="84"/>
      <c r="F8" s="84"/>
      <c r="G8" s="85"/>
      <c r="H8" s="14" t="s">
        <v>5</v>
      </c>
      <c r="I8" s="2"/>
      <c r="J8" s="74" t="s">
        <v>130</v>
      </c>
      <c r="K8" s="129">
        <v>1</v>
      </c>
      <c r="L8" s="73" t="s">
        <v>131</v>
      </c>
      <c r="M8" s="5"/>
      <c r="N8" s="5"/>
      <c r="S8" s="76"/>
      <c r="W8">
        <v>2.642181931926639</v>
      </c>
      <c r="X8">
        <v>244.26100000000002</v>
      </c>
      <c r="AB8">
        <v>6</v>
      </c>
      <c r="AC8">
        <v>529</v>
      </c>
      <c r="AD8">
        <v>1</v>
      </c>
    </row>
    <row r="9" spans="1:30" ht="12.75">
      <c r="A9" s="106"/>
      <c r="B9" s="86"/>
      <c r="C9" s="87"/>
      <c r="D9" s="87"/>
      <c r="E9" s="84"/>
      <c r="F9" s="84"/>
      <c r="G9" s="85"/>
      <c r="H9" s="2"/>
      <c r="I9" s="5"/>
      <c r="J9" s="74" t="s">
        <v>86</v>
      </c>
      <c r="K9" s="5" t="s">
        <v>91</v>
      </c>
      <c r="L9" s="5"/>
      <c r="M9" s="5"/>
      <c r="N9" s="5"/>
      <c r="S9" s="76"/>
      <c r="W9">
        <v>3.0210919728683545</v>
      </c>
      <c r="X9">
        <v>277.44100000000003</v>
      </c>
      <c r="AB9">
        <v>6</v>
      </c>
      <c r="AC9">
        <v>634</v>
      </c>
      <c r="AD9">
        <v>1</v>
      </c>
    </row>
    <row r="10" spans="1:30" ht="12.75">
      <c r="A10" s="109"/>
      <c r="B10" s="86"/>
      <c r="C10" s="87"/>
      <c r="D10" s="87"/>
      <c r="E10" s="84"/>
      <c r="F10" s="84"/>
      <c r="G10" s="85"/>
      <c r="H10" s="2"/>
      <c r="I10" s="5"/>
      <c r="J10" s="5" t="s">
        <v>141</v>
      </c>
      <c r="K10" s="5"/>
      <c r="L10" s="5"/>
      <c r="M10" s="5"/>
      <c r="N10" s="5"/>
      <c r="S10" s="76"/>
      <c r="W10">
        <v>3.401423685227318</v>
      </c>
      <c r="X10">
        <v>310.62100000000004</v>
      </c>
      <c r="AB10">
        <v>11.8</v>
      </c>
      <c r="AC10">
        <v>985</v>
      </c>
      <c r="AD10">
        <v>1</v>
      </c>
    </row>
    <row r="11" spans="1:30" ht="12.75">
      <c r="A11" s="106"/>
      <c r="B11" s="86"/>
      <c r="C11" s="87"/>
      <c r="D11" s="87"/>
      <c r="E11" s="84"/>
      <c r="F11" s="84"/>
      <c r="G11" s="85"/>
      <c r="H11" s="2"/>
      <c r="I11" s="5"/>
      <c r="L11" s="5"/>
      <c r="M11" s="5"/>
      <c r="N11" s="5"/>
      <c r="S11" s="76"/>
      <c r="W11">
        <v>3.7832918485453684</v>
      </c>
      <c r="X11">
        <v>343.80100000000004</v>
      </c>
      <c r="AB11">
        <v>11.8</v>
      </c>
      <c r="AC11">
        <v>993</v>
      </c>
      <c r="AD11">
        <v>1</v>
      </c>
    </row>
    <row r="12" spans="1:30" ht="12.75">
      <c r="A12" s="106"/>
      <c r="B12" s="86"/>
      <c r="C12" s="87"/>
      <c r="D12" s="87"/>
      <c r="E12" s="84"/>
      <c r="F12" s="84"/>
      <c r="G12" s="85"/>
      <c r="H12" s="2"/>
      <c r="I12" s="5"/>
      <c r="J12" s="5"/>
      <c r="K12" s="5"/>
      <c r="L12" s="5"/>
      <c r="M12" s="5"/>
      <c r="N12" s="5"/>
      <c r="S12" s="76"/>
      <c r="W12">
        <v>4.1667919974492165</v>
      </c>
      <c r="X12">
        <v>376.98100000000005</v>
      </c>
      <c r="AB12">
        <v>23.5</v>
      </c>
      <c r="AC12">
        <v>1769</v>
      </c>
      <c r="AD12">
        <v>1</v>
      </c>
    </row>
    <row r="13" spans="1:30" ht="12.75">
      <c r="A13" s="106"/>
      <c r="B13" s="86"/>
      <c r="C13" s="87"/>
      <c r="D13" s="87"/>
      <c r="E13" s="84"/>
      <c r="F13" s="84"/>
      <c r="G13" s="85"/>
      <c r="H13" s="2"/>
      <c r="I13" s="5"/>
      <c r="J13" s="5"/>
      <c r="K13" s="5"/>
      <c r="L13" s="5"/>
      <c r="M13" s="5"/>
      <c r="N13" s="5"/>
      <c r="S13" s="72"/>
      <c r="W13">
        <v>4.552005844594299</v>
      </c>
      <c r="X13">
        <v>410.16100000000006</v>
      </c>
      <c r="AB13">
        <v>23.5</v>
      </c>
      <c r="AC13">
        <v>1811</v>
      </c>
      <c r="AD13">
        <v>1</v>
      </c>
    </row>
    <row r="14" spans="1:30" ht="12.75">
      <c r="A14" s="106"/>
      <c r="B14" s="86"/>
      <c r="C14" s="87"/>
      <c r="D14" s="87"/>
      <c r="E14" s="84"/>
      <c r="F14" s="84"/>
      <c r="G14" s="85"/>
      <c r="H14" s="2"/>
      <c r="I14" s="5"/>
      <c r="J14" s="5"/>
      <c r="K14" s="5"/>
      <c r="L14" s="5"/>
      <c r="M14" s="5"/>
      <c r="N14" s="5"/>
      <c r="S14" s="72"/>
      <c r="W14">
        <v>4.93900487056453</v>
      </c>
      <c r="X14">
        <v>443.34100000000007</v>
      </c>
      <c r="AB14">
        <v>47</v>
      </c>
      <c r="AC14">
        <v>3330</v>
      </c>
      <c r="AD14">
        <v>1</v>
      </c>
    </row>
    <row r="15" spans="1:30" ht="12.75">
      <c r="A15" s="103"/>
      <c r="B15" s="103"/>
      <c r="C15" s="105"/>
      <c r="D15" s="105"/>
      <c r="E15" s="105"/>
      <c r="F15" s="84"/>
      <c r="G15" s="85"/>
      <c r="H15" s="2"/>
      <c r="I15" s="5"/>
      <c r="J15" s="5"/>
      <c r="K15" s="5"/>
      <c r="L15" s="5"/>
      <c r="M15" s="5"/>
      <c r="N15" s="5"/>
      <c r="W15">
        <v>5.327852794898499</v>
      </c>
      <c r="X15">
        <v>476.5210000000001</v>
      </c>
      <c r="AB15">
        <v>47</v>
      </c>
      <c r="AC15">
        <v>3104</v>
      </c>
      <c r="AD15">
        <v>1</v>
      </c>
    </row>
    <row r="16" spans="1:30" ht="12.75" customHeight="1">
      <c r="A16" s="106"/>
      <c r="B16" s="86"/>
      <c r="C16" s="87"/>
      <c r="D16" s="87"/>
      <c r="E16" s="84"/>
      <c r="F16" s="84"/>
      <c r="G16" s="85"/>
      <c r="H16" s="40"/>
      <c r="I16" s="5"/>
      <c r="J16" s="5"/>
      <c r="K16" s="5"/>
      <c r="L16" s="5"/>
      <c r="M16" s="5"/>
      <c r="N16" s="5"/>
      <c r="W16">
        <v>5.718607332691201</v>
      </c>
      <c r="X16">
        <v>509.7010000000001</v>
      </c>
      <c r="AA16" t="s">
        <v>121</v>
      </c>
      <c r="AC16">
        <v>595</v>
      </c>
      <c r="AD16">
        <v>1</v>
      </c>
    </row>
    <row r="17" spans="1:30" ht="12.75">
      <c r="A17" s="103"/>
      <c r="B17" s="104"/>
      <c r="C17" s="87"/>
      <c r="D17" s="105"/>
      <c r="E17" s="105"/>
      <c r="F17" s="126"/>
      <c r="G17" s="85"/>
      <c r="H17" s="40"/>
      <c r="I17" s="5"/>
      <c r="J17" s="5"/>
      <c r="K17" s="5"/>
      <c r="L17" s="5"/>
      <c r="M17" s="5"/>
      <c r="N17" s="5"/>
      <c r="W17">
        <v>6.111321477667739</v>
      </c>
      <c r="X17">
        <v>542.8810000000001</v>
      </c>
      <c r="AA17" t="s">
        <v>121</v>
      </c>
      <c r="AC17">
        <v>597</v>
      </c>
      <c r="AD17">
        <v>1</v>
      </c>
    </row>
    <row r="18" spans="1:30" ht="12.75">
      <c r="A18" s="106"/>
      <c r="B18" s="86"/>
      <c r="C18" s="87"/>
      <c r="D18" s="87"/>
      <c r="E18" s="84"/>
      <c r="F18" s="84"/>
      <c r="G18" s="85"/>
      <c r="H18" s="40"/>
      <c r="I18" s="5"/>
      <c r="J18" s="5"/>
      <c r="K18" s="5"/>
      <c r="L18" s="5"/>
      <c r="M18" s="5"/>
      <c r="N18" s="5"/>
      <c r="W18">
        <v>6.506044461363811</v>
      </c>
      <c r="X18">
        <v>576.061</v>
      </c>
      <c r="AA18" t="s">
        <v>92</v>
      </c>
      <c r="AC18">
        <v>181</v>
      </c>
      <c r="AD18">
        <v>1</v>
      </c>
    </row>
    <row r="19" spans="1:30" ht="12.75">
      <c r="A19" s="106"/>
      <c r="B19" s="103"/>
      <c r="C19" s="87"/>
      <c r="D19" s="87"/>
      <c r="E19" s="84"/>
      <c r="F19" s="127"/>
      <c r="G19" s="85"/>
      <c r="H19" s="40"/>
      <c r="I19" s="5"/>
      <c r="J19" s="5"/>
      <c r="K19" s="5"/>
      <c r="L19" s="5"/>
      <c r="M19" s="5"/>
      <c r="N19" s="5"/>
      <c r="W19">
        <v>6.902822484722804</v>
      </c>
      <c r="X19">
        <v>609.241</v>
      </c>
      <c r="AA19" t="s">
        <v>92</v>
      </c>
      <c r="AC19">
        <v>145</v>
      </c>
      <c r="AD19">
        <v>1</v>
      </c>
    </row>
    <row r="20" spans="1:30" ht="12.75">
      <c r="A20" s="106"/>
      <c r="B20" s="86"/>
      <c r="C20" s="87"/>
      <c r="D20" s="87"/>
      <c r="E20" s="84"/>
      <c r="F20" s="84"/>
      <c r="G20" s="85"/>
      <c r="H20" s="40"/>
      <c r="I20" s="5"/>
      <c r="J20" s="5"/>
      <c r="K20" s="5"/>
      <c r="L20" s="5"/>
      <c r="M20" s="5"/>
      <c r="N20" s="5"/>
      <c r="W20">
        <v>7.301699286017506</v>
      </c>
      <c r="X20">
        <v>642.4209999999999</v>
      </c>
      <c r="AA20" t="s">
        <v>102</v>
      </c>
      <c r="AC20">
        <v>47</v>
      </c>
      <c r="AD20">
        <v>1</v>
      </c>
    </row>
    <row r="21" spans="1:30" ht="12.75">
      <c r="A21" s="109"/>
      <c r="B21" s="86"/>
      <c r="C21" s="87"/>
      <c r="D21" s="87"/>
      <c r="E21" s="84"/>
      <c r="F21" s="84"/>
      <c r="G21" s="85"/>
      <c r="H21" s="40"/>
      <c r="I21" s="5"/>
      <c r="J21" s="5"/>
      <c r="K21" s="5"/>
      <c r="L21" s="5"/>
      <c r="M21" s="5"/>
      <c r="N21" s="5"/>
      <c r="W21">
        <v>7.702716588641474</v>
      </c>
      <c r="X21">
        <v>675.6009999999999</v>
      </c>
      <c r="AA21" t="s">
        <v>102</v>
      </c>
      <c r="AC21">
        <v>49</v>
      </c>
      <c r="AD21">
        <v>1</v>
      </c>
    </row>
    <row r="22" spans="1:30" ht="12.75">
      <c r="A22" s="106"/>
      <c r="B22" s="86"/>
      <c r="C22" s="87"/>
      <c r="D22" s="87"/>
      <c r="E22" s="84"/>
      <c r="F22" s="84"/>
      <c r="G22" s="85"/>
      <c r="H22" s="40"/>
      <c r="I22" s="5"/>
      <c r="J22" s="5"/>
      <c r="K22" s="5"/>
      <c r="L22" s="5"/>
      <c r="M22" s="5"/>
      <c r="N22" s="5"/>
      <c r="W22">
        <v>8.105914459137152</v>
      </c>
      <c r="X22">
        <v>708.7809999999998</v>
      </c>
      <c r="AA22" t="s">
        <v>112</v>
      </c>
      <c r="AC22">
        <v>159</v>
      </c>
      <c r="AD22">
        <v>5</v>
      </c>
    </row>
    <row r="23" spans="1:30" ht="12.75">
      <c r="A23" s="103"/>
      <c r="B23" s="103"/>
      <c r="C23" s="105"/>
      <c r="D23" s="105"/>
      <c r="E23" s="105"/>
      <c r="F23" s="84"/>
      <c r="G23" s="85"/>
      <c r="H23" s="40"/>
      <c r="I23" s="5"/>
      <c r="J23" s="5"/>
      <c r="K23" s="5"/>
      <c r="L23" s="5"/>
      <c r="M23" s="5"/>
      <c r="N23" s="5"/>
      <c r="W23">
        <v>8.511331597077188</v>
      </c>
      <c r="X23">
        <v>741.9609999999998</v>
      </c>
      <c r="AA23" t="s">
        <v>112</v>
      </c>
      <c r="AC23">
        <v>160</v>
      </c>
      <c r="AD23">
        <v>5</v>
      </c>
    </row>
    <row r="24" spans="1:30" ht="12.75">
      <c r="A24" s="106"/>
      <c r="B24" s="86"/>
      <c r="C24" s="87"/>
      <c r="D24" s="87"/>
      <c r="E24" s="84"/>
      <c r="F24" s="84"/>
      <c r="G24" s="85"/>
      <c r="H24" s="40"/>
      <c r="I24" s="5"/>
      <c r="J24" s="5"/>
      <c r="K24" s="5"/>
      <c r="L24" s="5"/>
      <c r="M24" s="5"/>
      <c r="N24" s="5"/>
      <c r="W24">
        <v>8.919005572470107</v>
      </c>
      <c r="X24">
        <v>775.1409999999997</v>
      </c>
      <c r="AA24" t="s">
        <v>112</v>
      </c>
      <c r="AC24">
        <v>330</v>
      </c>
      <c r="AD24">
        <v>25</v>
      </c>
    </row>
    <row r="25" spans="1:30" ht="12.75">
      <c r="A25" s="106"/>
      <c r="B25" s="86"/>
      <c r="C25" s="107"/>
      <c r="D25" s="87"/>
      <c r="E25" s="84"/>
      <c r="F25" s="127"/>
      <c r="G25" s="85"/>
      <c r="H25" s="40"/>
      <c r="I25" s="5"/>
      <c r="J25" s="5"/>
      <c r="K25" s="5"/>
      <c r="L25" s="5"/>
      <c r="M25" s="5"/>
      <c r="N25" s="5"/>
      <c r="W25">
        <v>9.32897302223951</v>
      </c>
      <c r="X25">
        <v>808.3209999999997</v>
      </c>
      <c r="AA25" t="s">
        <v>112</v>
      </c>
      <c r="AC25">
        <v>332</v>
      </c>
      <c r="AD25">
        <v>25</v>
      </c>
    </row>
    <row r="26" spans="1:30" ht="12.75">
      <c r="A26" s="106"/>
      <c r="B26" s="86"/>
      <c r="C26" s="87"/>
      <c r="D26" s="87"/>
      <c r="E26" s="84"/>
      <c r="F26" s="84"/>
      <c r="G26" s="85"/>
      <c r="H26" s="40"/>
      <c r="I26" s="41"/>
      <c r="J26" s="41"/>
      <c r="K26" s="41"/>
      <c r="L26" s="41"/>
      <c r="M26" s="41"/>
      <c r="N26" s="41"/>
      <c r="O26" s="7"/>
      <c r="P26" s="7"/>
      <c r="Q26" s="7"/>
      <c r="R26" s="7"/>
      <c r="S26" s="7"/>
      <c r="T26" s="7"/>
      <c r="U26" s="7"/>
      <c r="W26">
        <v>9.741269814414709</v>
      </c>
      <c r="X26">
        <v>841.5009999999996</v>
      </c>
      <c r="AA26" t="s">
        <v>93</v>
      </c>
      <c r="AC26">
        <v>612</v>
      </c>
      <c r="AD26">
        <v>1</v>
      </c>
    </row>
    <row r="27" spans="1:30" ht="12.75">
      <c r="A27" s="106"/>
      <c r="B27" s="86"/>
      <c r="C27" s="87"/>
      <c r="D27" s="87"/>
      <c r="E27" s="84"/>
      <c r="F27" s="126"/>
      <c r="G27" s="8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7"/>
      <c r="U27" s="7"/>
      <c r="W27">
        <v>10.155931186580887</v>
      </c>
      <c r="X27">
        <v>874.6809999999996</v>
      </c>
      <c r="AA27" t="s">
        <v>93</v>
      </c>
      <c r="AC27">
        <v>595</v>
      </c>
      <c r="AD27">
        <v>1</v>
      </c>
    </row>
    <row r="28" spans="1:30" ht="12.75">
      <c r="A28" s="106"/>
      <c r="B28" s="86"/>
      <c r="C28" s="87"/>
      <c r="D28" s="87"/>
      <c r="E28" s="84"/>
      <c r="F28" s="84"/>
      <c r="G28" s="85"/>
      <c r="H28" s="35"/>
      <c r="I28" s="35"/>
      <c r="J28" s="40"/>
      <c r="K28" s="35"/>
      <c r="L28" s="35"/>
      <c r="M28" s="35"/>
      <c r="N28" s="35"/>
      <c r="O28" s="35"/>
      <c r="P28" s="35"/>
      <c r="Q28" s="35"/>
      <c r="R28" s="35"/>
      <c r="S28" s="44"/>
      <c r="T28" s="33"/>
      <c r="U28" s="7"/>
      <c r="W28">
        <v>10.572991863613408</v>
      </c>
      <c r="X28">
        <v>907.8609999999995</v>
      </c>
      <c r="AA28" t="s">
        <v>103</v>
      </c>
      <c r="AC28">
        <v>382</v>
      </c>
      <c r="AD28">
        <v>1</v>
      </c>
    </row>
    <row r="29" spans="1:30" ht="12.75">
      <c r="A29" s="106"/>
      <c r="B29" s="86"/>
      <c r="C29" s="87"/>
      <c r="D29" s="87"/>
      <c r="E29" s="84"/>
      <c r="F29" s="126"/>
      <c r="G29" s="8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44"/>
      <c r="T29" s="33"/>
      <c r="U29" s="7"/>
      <c r="W29">
        <v>10.992486158595684</v>
      </c>
      <c r="X29">
        <v>941.0409999999995</v>
      </c>
      <c r="AA29" t="s">
        <v>103</v>
      </c>
      <c r="AC29">
        <v>334</v>
      </c>
      <c r="AD29">
        <v>1</v>
      </c>
    </row>
    <row r="30" spans="1:30" ht="12.75">
      <c r="A30" s="106"/>
      <c r="B30" s="86"/>
      <c r="C30" s="107"/>
      <c r="D30" s="87"/>
      <c r="E30" s="84"/>
      <c r="F30" s="84"/>
      <c r="G30" s="8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44"/>
      <c r="T30" s="33"/>
      <c r="U30" s="7"/>
      <c r="W30">
        <v>11.414448059977524</v>
      </c>
      <c r="X30">
        <v>974.2209999999994</v>
      </c>
      <c r="AA30" t="s">
        <v>113</v>
      </c>
      <c r="AC30">
        <v>201</v>
      </c>
      <c r="AD30">
        <v>1</v>
      </c>
    </row>
    <row r="31" spans="1:30" ht="12.75">
      <c r="A31" s="106"/>
      <c r="B31" s="108"/>
      <c r="C31" s="107"/>
      <c r="D31" s="87"/>
      <c r="E31" s="84"/>
      <c r="F31" s="126"/>
      <c r="G31" s="85"/>
      <c r="H31" s="36"/>
      <c r="I31" s="36"/>
      <c r="J31" s="36"/>
      <c r="K31" s="36"/>
      <c r="L31" s="36"/>
      <c r="M31" s="36"/>
      <c r="N31" s="35"/>
      <c r="O31" s="35"/>
      <c r="P31" s="35"/>
      <c r="Q31" s="35"/>
      <c r="R31" s="35"/>
      <c r="S31" s="44"/>
      <c r="T31" s="33"/>
      <c r="U31" s="7"/>
      <c r="W31">
        <v>11.83891130739395</v>
      </c>
      <c r="X31">
        <v>1007.4009999999994</v>
      </c>
      <c r="AA31" t="s">
        <v>113</v>
      </c>
      <c r="AC31">
        <v>197</v>
      </c>
      <c r="AD31">
        <v>1</v>
      </c>
    </row>
    <row r="32" spans="1:30" ht="12.75">
      <c r="A32" s="103"/>
      <c r="B32" s="103"/>
      <c r="C32" s="105"/>
      <c r="D32" s="87"/>
      <c r="E32" s="84"/>
      <c r="F32" s="84"/>
      <c r="G32" s="8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44"/>
      <c r="T32" s="33"/>
      <c r="U32" s="7"/>
      <c r="W32">
        <v>12.265909458076449</v>
      </c>
      <c r="X32">
        <v>1040.5809999999994</v>
      </c>
      <c r="AA32" t="s">
        <v>94</v>
      </c>
      <c r="AC32">
        <v>2804</v>
      </c>
      <c r="AD32">
        <v>50</v>
      </c>
    </row>
    <row r="33" spans="1:30" ht="12.75">
      <c r="A33" s="106"/>
      <c r="B33" s="86"/>
      <c r="C33" s="87"/>
      <c r="D33" s="87"/>
      <c r="E33" s="84"/>
      <c r="F33" s="84"/>
      <c r="G33" s="8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44"/>
      <c r="T33" s="33"/>
      <c r="U33" s="7"/>
      <c r="W33">
        <v>12.695475945412383</v>
      </c>
      <c r="X33">
        <v>1073.7609999999995</v>
      </c>
      <c r="AA33" t="s">
        <v>94</v>
      </c>
      <c r="AC33">
        <v>2626</v>
      </c>
      <c r="AD33">
        <v>50</v>
      </c>
    </row>
    <row r="34" spans="1:30" ht="12.75">
      <c r="A34" s="106"/>
      <c r="B34" s="86"/>
      <c r="C34" s="87"/>
      <c r="D34" s="87"/>
      <c r="E34" s="84"/>
      <c r="F34" s="84"/>
      <c r="G34" s="8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44"/>
      <c r="T34" s="33"/>
      <c r="U34" s="7"/>
      <c r="W34">
        <v>13.127644130914186</v>
      </c>
      <c r="X34">
        <v>1106.9409999999996</v>
      </c>
      <c r="AA34" t="s">
        <v>94</v>
      </c>
      <c r="AC34">
        <v>1048</v>
      </c>
      <c r="AD34">
        <v>250</v>
      </c>
    </row>
    <row r="35" spans="1:30" ht="12.75">
      <c r="A35" s="106"/>
      <c r="B35" s="86"/>
      <c r="C35" s="105"/>
      <c r="D35" s="87"/>
      <c r="E35" s="84"/>
      <c r="F35" s="127"/>
      <c r="G35" s="8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4"/>
      <c r="T35" s="33"/>
      <c r="U35" s="7"/>
      <c r="W35">
        <v>13.562447350629508</v>
      </c>
      <c r="X35">
        <v>1140.1209999999996</v>
      </c>
      <c r="AA35" t="s">
        <v>94</v>
      </c>
      <c r="AC35">
        <v>1075</v>
      </c>
      <c r="AD35">
        <v>250</v>
      </c>
    </row>
    <row r="36" spans="1:30" ht="12.75">
      <c r="A36" s="106"/>
      <c r="B36" s="86"/>
      <c r="C36" s="87"/>
      <c r="D36" s="87"/>
      <c r="E36" s="84"/>
      <c r="F36" s="84"/>
      <c r="G36" s="8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32"/>
      <c r="T36" s="7"/>
      <c r="U36" s="7"/>
      <c r="W36">
        <v>13.99991895683996</v>
      </c>
      <c r="X36">
        <v>1173.3009999999997</v>
      </c>
      <c r="AA36" t="s">
        <v>104</v>
      </c>
      <c r="AC36">
        <v>217</v>
      </c>
      <c r="AD36">
        <v>1</v>
      </c>
    </row>
    <row r="37" spans="1:30" ht="12.75">
      <c r="A37" s="106"/>
      <c r="B37" s="86"/>
      <c r="C37" s="87"/>
      <c r="D37" s="87"/>
      <c r="E37" s="84"/>
      <c r="F37" s="84"/>
      <c r="G37" s="85"/>
      <c r="H37" s="11"/>
      <c r="I37" s="11"/>
      <c r="J37" s="11"/>
      <c r="K37" s="70"/>
      <c r="P37" s="11"/>
      <c r="Q37" s="11"/>
      <c r="R37" s="11"/>
      <c r="S37" s="11"/>
      <c r="T37" s="7"/>
      <c r="U37" s="7"/>
      <c r="W37">
        <v>14.44009235575055</v>
      </c>
      <c r="X37">
        <v>1206.4809999999998</v>
      </c>
      <c r="AA37" t="s">
        <v>104</v>
      </c>
      <c r="AC37">
        <v>217</v>
      </c>
      <c r="AD37">
        <v>1</v>
      </c>
    </row>
    <row r="38" spans="1:30" ht="12.75">
      <c r="A38" s="106"/>
      <c r="B38" s="86"/>
      <c r="C38" s="87"/>
      <c r="D38" s="87"/>
      <c r="E38" s="84"/>
      <c r="F38" s="84"/>
      <c r="G38" s="85"/>
      <c r="H38" s="11"/>
      <c r="I38" s="42"/>
      <c r="J38" s="42"/>
      <c r="P38" s="43"/>
      <c r="Q38" s="43"/>
      <c r="R38" s="43"/>
      <c r="S38" s="7"/>
      <c r="T38" s="7"/>
      <c r="U38" s="7"/>
      <c r="W38">
        <v>14.88300104175393</v>
      </c>
      <c r="X38">
        <v>1239.6609999999998</v>
      </c>
      <c r="AA38" t="s">
        <v>104</v>
      </c>
      <c r="AC38">
        <v>512</v>
      </c>
      <c r="AD38">
        <v>1</v>
      </c>
    </row>
    <row r="39" spans="1:30" ht="12.75">
      <c r="A39" s="106"/>
      <c r="B39" s="86"/>
      <c r="C39" s="87"/>
      <c r="D39" s="87"/>
      <c r="E39" s="84"/>
      <c r="F39" s="127"/>
      <c r="G39" s="85"/>
      <c r="H39" s="11"/>
      <c r="I39" s="42"/>
      <c r="J39" s="42"/>
      <c r="P39" s="43"/>
      <c r="Q39" s="43"/>
      <c r="R39" s="43"/>
      <c r="S39" s="7"/>
      <c r="T39" s="7"/>
      <c r="U39" s="7"/>
      <c r="W39">
        <v>15.328678628758755</v>
      </c>
      <c r="X39">
        <v>1272.841</v>
      </c>
      <c r="AA39" t="s">
        <v>104</v>
      </c>
      <c r="AC39">
        <v>541</v>
      </c>
      <c r="AD39">
        <v>1</v>
      </c>
    </row>
    <row r="40" spans="1:30" ht="12.75" customHeight="1">
      <c r="A40" s="106"/>
      <c r="B40" s="86"/>
      <c r="C40" s="87"/>
      <c r="D40" s="87"/>
      <c r="E40" s="84"/>
      <c r="F40" s="84"/>
      <c r="G40" s="85"/>
      <c r="L40" s="12"/>
      <c r="M40" s="12"/>
      <c r="N40" s="12"/>
      <c r="O40" s="2"/>
      <c r="P40" s="13"/>
      <c r="Q40" s="13"/>
      <c r="R40" s="13"/>
      <c r="W40">
        <v>15.77715887899399</v>
      </c>
      <c r="X40">
        <v>1306.021</v>
      </c>
      <c r="AA40" t="s">
        <v>122</v>
      </c>
      <c r="AC40">
        <v>92</v>
      </c>
      <c r="AD40">
        <v>1</v>
      </c>
    </row>
    <row r="41" spans="1:30" ht="12.75">
      <c r="A41" s="106"/>
      <c r="B41" s="86"/>
      <c r="C41" s="87"/>
      <c r="D41" s="87"/>
      <c r="E41" s="84"/>
      <c r="F41" s="84"/>
      <c r="G41" s="85"/>
      <c r="L41" s="12"/>
      <c r="M41" s="12"/>
      <c r="N41" s="12"/>
      <c r="O41" s="13"/>
      <c r="P41" s="13"/>
      <c r="Q41" s="13"/>
      <c r="R41" s="13"/>
      <c r="W41">
        <v>16.22847572963769</v>
      </c>
      <c r="X41">
        <v>1339.201</v>
      </c>
      <c r="AA41" t="s">
        <v>122</v>
      </c>
      <c r="AC41">
        <v>105</v>
      </c>
      <c r="AD41">
        <v>1</v>
      </c>
    </row>
    <row r="42" spans="1:30" ht="12.75">
      <c r="A42" s="106"/>
      <c r="B42" s="86"/>
      <c r="C42" s="87"/>
      <c r="D42" s="87"/>
      <c r="E42" s="84"/>
      <c r="F42" s="84"/>
      <c r="G42" s="85"/>
      <c r="J42" s="11"/>
      <c r="K42" s="70"/>
      <c r="N42" s="5"/>
      <c r="W42">
        <v>16.682663317566305</v>
      </c>
      <c r="X42">
        <v>1372.381</v>
      </c>
      <c r="AA42" t="s">
        <v>95</v>
      </c>
      <c r="AC42">
        <v>635</v>
      </c>
      <c r="AD42">
        <v>1</v>
      </c>
    </row>
    <row r="43" spans="1:30" ht="12.75" customHeight="1">
      <c r="A43" s="109"/>
      <c r="B43" s="108"/>
      <c r="C43" s="107"/>
      <c r="D43" s="87"/>
      <c r="E43" s="84"/>
      <c r="F43" s="126"/>
      <c r="G43" s="85"/>
      <c r="H43" s="40"/>
      <c r="I43" s="5"/>
      <c r="J43" s="42"/>
      <c r="N43" s="5"/>
      <c r="W43">
        <v>17.139756002477803</v>
      </c>
      <c r="X43">
        <v>1405.5610000000001</v>
      </c>
      <c r="AA43" t="s">
        <v>95</v>
      </c>
      <c r="AC43">
        <v>615</v>
      </c>
      <c r="AD43">
        <v>1</v>
      </c>
    </row>
    <row r="44" spans="1:30" ht="12.75" customHeight="1">
      <c r="A44" s="106"/>
      <c r="B44" s="86"/>
      <c r="C44" s="87"/>
      <c r="D44" s="87"/>
      <c r="E44" s="84"/>
      <c r="F44" s="84"/>
      <c r="G44" s="85"/>
      <c r="H44" s="40"/>
      <c r="I44" s="5"/>
      <c r="J44" s="42"/>
      <c r="N44" s="5"/>
      <c r="W44">
        <v>17.59978838860552</v>
      </c>
      <c r="X44">
        <v>1438.7410000000002</v>
      </c>
      <c r="AA44" t="s">
        <v>105</v>
      </c>
      <c r="AC44">
        <v>324</v>
      </c>
      <c r="AD44">
        <v>1</v>
      </c>
    </row>
    <row r="45" spans="1:30" ht="12.75" customHeight="1">
      <c r="A45" s="106"/>
      <c r="B45" s="108"/>
      <c r="C45" s="107"/>
      <c r="D45" s="87"/>
      <c r="E45" s="84"/>
      <c r="F45" s="126"/>
      <c r="G45" s="85"/>
      <c r="H45" s="40"/>
      <c r="I45" s="5"/>
      <c r="L45" s="12"/>
      <c r="M45" s="12"/>
      <c r="N45" s="5"/>
      <c r="W45">
        <v>18.062795345209963</v>
      </c>
      <c r="X45">
        <v>1471.9210000000003</v>
      </c>
      <c r="AA45" t="s">
        <v>105</v>
      </c>
      <c r="AC45">
        <v>310</v>
      </c>
      <c r="AD45">
        <v>1</v>
      </c>
    </row>
    <row r="46" spans="1:30" ht="12.75">
      <c r="A46" s="106"/>
      <c r="B46" s="86"/>
      <c r="C46" s="87"/>
      <c r="D46" s="87"/>
      <c r="E46" s="84"/>
      <c r="F46" s="84"/>
      <c r="G46" s="85"/>
      <c r="H46" s="40"/>
      <c r="I46" s="5"/>
      <c r="L46" s="12"/>
      <c r="M46" s="12"/>
      <c r="N46" s="5"/>
      <c r="W46">
        <v>18.528812026010453</v>
      </c>
      <c r="X46">
        <v>1505.1010000000003</v>
      </c>
      <c r="AA46" t="s">
        <v>114</v>
      </c>
      <c r="AC46">
        <v>246</v>
      </c>
      <c r="AD46">
        <v>1</v>
      </c>
    </row>
    <row r="47" spans="1:30" ht="12.75">
      <c r="A47" s="106"/>
      <c r="B47" s="86"/>
      <c r="C47" s="87"/>
      <c r="D47" s="87"/>
      <c r="E47" s="84"/>
      <c r="F47" s="126"/>
      <c r="G47" s="85"/>
      <c r="H47" s="40"/>
      <c r="I47" s="5"/>
      <c r="J47" s="5"/>
      <c r="K47" s="5"/>
      <c r="L47" s="5"/>
      <c r="M47" s="5"/>
      <c r="N47" s="5"/>
      <c r="W47">
        <v>18.9978738876974</v>
      </c>
      <c r="X47">
        <v>1538.2810000000004</v>
      </c>
      <c r="AA47" t="s">
        <v>114</v>
      </c>
      <c r="AC47">
        <v>257</v>
      </c>
      <c r="AD47">
        <v>1</v>
      </c>
    </row>
    <row r="48" spans="1:30" ht="12.75">
      <c r="A48" s="106"/>
      <c r="B48" s="103"/>
      <c r="C48" s="87"/>
      <c r="D48" s="87"/>
      <c r="E48" s="84"/>
      <c r="F48" s="84"/>
      <c r="G48" s="85"/>
      <c r="H48" s="40"/>
      <c r="I48" s="5"/>
      <c r="J48" s="5"/>
      <c r="K48" s="5"/>
      <c r="L48" s="5"/>
      <c r="M48" s="5"/>
      <c r="N48" s="5"/>
      <c r="W48">
        <v>19.470016707647826</v>
      </c>
      <c r="X48">
        <v>1571.4610000000005</v>
      </c>
      <c r="AA48" t="s">
        <v>123</v>
      </c>
      <c r="AC48">
        <v>559</v>
      </c>
      <c r="AD48">
        <v>1</v>
      </c>
    </row>
    <row r="49" spans="1:30" ht="12.75">
      <c r="A49" s="106"/>
      <c r="B49" s="86"/>
      <c r="C49" s="107"/>
      <c r="D49" s="87"/>
      <c r="E49" s="84"/>
      <c r="F49" s="126"/>
      <c r="G49" s="85"/>
      <c r="H49" s="40"/>
      <c r="W49">
        <v>19.94527660095189</v>
      </c>
      <c r="X49">
        <v>1604.6410000000005</v>
      </c>
      <c r="AA49" t="s">
        <v>123</v>
      </c>
      <c r="AC49">
        <v>576</v>
      </c>
      <c r="AD49">
        <v>1</v>
      </c>
    </row>
    <row r="50" spans="1:30" ht="12.75">
      <c r="A50" s="103"/>
      <c r="B50" s="103"/>
      <c r="C50" s="105"/>
      <c r="D50" s="105"/>
      <c r="E50" s="105"/>
      <c r="F50" s="84"/>
      <c r="G50" s="85"/>
      <c r="H50" s="40"/>
      <c r="W50">
        <v>20.423690036844857</v>
      </c>
      <c r="X50">
        <v>1637.8210000000006</v>
      </c>
      <c r="AA50" t="s">
        <v>96</v>
      </c>
      <c r="AC50">
        <v>790</v>
      </c>
      <c r="AD50">
        <v>1</v>
      </c>
    </row>
    <row r="51" spans="1:30" ht="12.75">
      <c r="A51" s="106"/>
      <c r="B51" s="86"/>
      <c r="C51" s="87"/>
      <c r="D51" s="87"/>
      <c r="E51" s="84"/>
      <c r="F51" s="126"/>
      <c r="G51" s="85"/>
      <c r="H51" s="40"/>
      <c r="W51">
        <v>20.905293854628045</v>
      </c>
      <c r="X51">
        <v>1671.0010000000007</v>
      </c>
      <c r="AA51" t="s">
        <v>96</v>
      </c>
      <c r="AC51">
        <v>799</v>
      </c>
      <c r="AD51">
        <v>1</v>
      </c>
    </row>
    <row r="52" spans="1:30" ht="12.75">
      <c r="A52" s="106"/>
      <c r="B52" s="86"/>
      <c r="C52" s="87"/>
      <c r="D52" s="87"/>
      <c r="E52" s="84"/>
      <c r="F52" s="84"/>
      <c r="G52" s="85"/>
      <c r="H52" s="2"/>
      <c r="W52">
        <v>21.39012527915279</v>
      </c>
      <c r="X52">
        <v>1704.1810000000007</v>
      </c>
      <c r="AA52" t="s">
        <v>106</v>
      </c>
      <c r="AC52">
        <v>281</v>
      </c>
      <c r="AD52">
        <v>1</v>
      </c>
    </row>
    <row r="53" spans="1:30" ht="12.75">
      <c r="A53" s="106"/>
      <c r="B53" s="86"/>
      <c r="C53" s="87"/>
      <c r="D53" s="87"/>
      <c r="E53" s="84"/>
      <c r="F53" s="126"/>
      <c r="G53" s="85"/>
      <c r="H53" s="2"/>
      <c r="W53">
        <v>21.8782219359333</v>
      </c>
      <c r="X53">
        <v>1737.3610000000008</v>
      </c>
      <c r="AA53" t="s">
        <v>106</v>
      </c>
      <c r="AC53">
        <v>276</v>
      </c>
      <c r="AD53">
        <v>1</v>
      </c>
    </row>
    <row r="54" spans="1:30" ht="12.75">
      <c r="A54" s="103"/>
      <c r="B54" s="103"/>
      <c r="C54" s="105"/>
      <c r="D54" s="105"/>
      <c r="E54" s="105"/>
      <c r="F54" s="84"/>
      <c r="G54" s="85"/>
      <c r="H54" s="2"/>
      <c r="W54">
        <v>22.36962186594714</v>
      </c>
      <c r="X54">
        <v>1770.5410000000008</v>
      </c>
      <c r="AA54" t="s">
        <v>115</v>
      </c>
      <c r="AC54">
        <v>88</v>
      </c>
      <c r="AD54">
        <v>1</v>
      </c>
    </row>
    <row r="55" spans="1:30" ht="12.75">
      <c r="A55" s="106"/>
      <c r="B55" s="86"/>
      <c r="C55" s="87"/>
      <c r="D55" s="87"/>
      <c r="E55" s="84"/>
      <c r="F55" s="84"/>
      <c r="G55" s="85"/>
      <c r="H55" s="2"/>
      <c r="W55">
        <v>22.86436354017615</v>
      </c>
      <c r="X55">
        <v>1803.721000000001</v>
      </c>
      <c r="AA55" t="s">
        <v>115</v>
      </c>
      <c r="AC55">
        <v>97</v>
      </c>
      <c r="AD55">
        <v>1</v>
      </c>
    </row>
    <row r="56" spans="1:30" ht="12.75">
      <c r="A56" s="103"/>
      <c r="B56" s="103"/>
      <c r="C56" s="105"/>
      <c r="D56" s="105"/>
      <c r="E56" s="105"/>
      <c r="F56" s="84"/>
      <c r="G56" s="85"/>
      <c r="H56" s="2"/>
      <c r="W56">
        <v>23.36248587393529</v>
      </c>
      <c r="X56">
        <v>1836.901000000001</v>
      </c>
      <c r="AA56" t="s">
        <v>124</v>
      </c>
      <c r="AC56">
        <v>125</v>
      </c>
      <c r="AD56">
        <v>1</v>
      </c>
    </row>
    <row r="57" spans="1:30" ht="12.75">
      <c r="A57" s="106"/>
      <c r="B57" s="86"/>
      <c r="C57" s="87"/>
      <c r="D57" s="87"/>
      <c r="E57" s="84"/>
      <c r="F57" s="84"/>
      <c r="G57" s="85"/>
      <c r="H57" s="2"/>
      <c r="W57">
        <v>23.864028241032358</v>
      </c>
      <c r="X57">
        <v>1870.081000000001</v>
      </c>
      <c r="AA57" t="s">
        <v>124</v>
      </c>
      <c r="AC57">
        <v>135</v>
      </c>
      <c r="AD57">
        <v>1</v>
      </c>
    </row>
    <row r="58" spans="1:30" ht="12.75">
      <c r="A58" s="106"/>
      <c r="B58" s="86"/>
      <c r="C58" s="87"/>
      <c r="D58" s="87"/>
      <c r="E58" s="84"/>
      <c r="F58" s="84"/>
      <c r="G58" s="85"/>
      <c r="H58" s="2"/>
      <c r="W58">
        <v>24.369030487797463</v>
      </c>
      <c r="X58">
        <v>1903.261000000001</v>
      </c>
      <c r="AA58" t="s">
        <v>97</v>
      </c>
      <c r="AC58">
        <v>106</v>
      </c>
      <c r="AD58">
        <v>1</v>
      </c>
    </row>
    <row r="59" spans="1:30" ht="12.75">
      <c r="A59" s="106"/>
      <c r="B59" s="86"/>
      <c r="C59" s="87"/>
      <c r="D59" s="87"/>
      <c r="E59" s="84"/>
      <c r="F59" s="84"/>
      <c r="G59" s="85"/>
      <c r="H59" s="2"/>
      <c r="W59">
        <v>24.877532947017947</v>
      </c>
      <c r="X59">
        <v>1936.4410000000012</v>
      </c>
      <c r="AA59" t="s">
        <v>97</v>
      </c>
      <c r="AC59">
        <v>130</v>
      </c>
      <c r="AD59">
        <v>1</v>
      </c>
    </row>
    <row r="60" spans="1:30" ht="12.75">
      <c r="A60" s="106"/>
      <c r="B60" s="86"/>
      <c r="C60" s="87"/>
      <c r="D60" s="87"/>
      <c r="E60" s="84"/>
      <c r="F60" s="84"/>
      <c r="G60" s="85"/>
      <c r="H60" s="2"/>
      <c r="W60">
        <v>25.389576451811017</v>
      </c>
      <c r="X60">
        <v>1969.6210000000012</v>
      </c>
      <c r="AA60" t="s">
        <v>107</v>
      </c>
      <c r="AC60">
        <v>231</v>
      </c>
      <c r="AD60">
        <v>1</v>
      </c>
    </row>
    <row r="61" spans="1:30" ht="12.75">
      <c r="A61" s="106"/>
      <c r="B61" s="86"/>
      <c r="C61" s="107"/>
      <c r="D61" s="87"/>
      <c r="E61" s="84"/>
      <c r="F61" s="126"/>
      <c r="G61" s="85"/>
      <c r="H61" s="2"/>
      <c r="W61">
        <v>25.905202349464336</v>
      </c>
      <c r="X61">
        <v>2002.8010000000013</v>
      </c>
      <c r="AA61" t="s">
        <v>107</v>
      </c>
      <c r="AC61">
        <v>227</v>
      </c>
      <c r="AD61">
        <v>1</v>
      </c>
    </row>
    <row r="62" spans="1:30" ht="12.75">
      <c r="A62" s="106"/>
      <c r="B62" s="86"/>
      <c r="C62" s="87"/>
      <c r="D62" s="87"/>
      <c r="E62" s="84"/>
      <c r="F62" s="84"/>
      <c r="G62" s="85"/>
      <c r="H62" s="2"/>
      <c r="I62" s="64"/>
      <c r="J62" s="64"/>
      <c r="L62" s="64"/>
      <c r="M62" s="64"/>
      <c r="W62">
        <v>26.424452515271835</v>
      </c>
      <c r="X62">
        <v>2035.9810000000014</v>
      </c>
      <c r="AA62" t="s">
        <v>116</v>
      </c>
      <c r="AC62">
        <v>212</v>
      </c>
      <c r="AD62">
        <v>1</v>
      </c>
    </row>
    <row r="63" spans="1:30" s="69" customFormat="1" ht="12.75" customHeight="1">
      <c r="A63" s="106"/>
      <c r="B63" s="86"/>
      <c r="C63" s="87"/>
      <c r="D63" s="87"/>
      <c r="E63" s="84"/>
      <c r="F63" s="126"/>
      <c r="G63" s="85"/>
      <c r="H63" s="66"/>
      <c r="I63" s="67"/>
      <c r="J63" s="68"/>
      <c r="K63" s="68"/>
      <c r="L63" s="68"/>
      <c r="M63" s="68"/>
      <c r="W63" s="69">
        <v>26.9473693663906</v>
      </c>
      <c r="X63" s="69">
        <v>2069.1610000000014</v>
      </c>
      <c r="AA63" s="69" t="s">
        <v>116</v>
      </c>
      <c r="AC63" s="69">
        <v>215</v>
      </c>
      <c r="AD63" s="69">
        <v>1</v>
      </c>
    </row>
    <row r="64" spans="1:30" ht="12.75">
      <c r="A64" s="103"/>
      <c r="B64" s="103"/>
      <c r="C64" s="105"/>
      <c r="D64" s="87"/>
      <c r="E64" s="84"/>
      <c r="F64" s="84"/>
      <c r="G64" s="85"/>
      <c r="H64" s="2"/>
      <c r="I64" s="65"/>
      <c r="J64" s="64"/>
      <c r="K64" s="64"/>
      <c r="L64" s="64"/>
      <c r="M64" s="64"/>
      <c r="W64">
        <v>27.47399587574255</v>
      </c>
      <c r="X64">
        <v>2102.3410000000013</v>
      </c>
      <c r="AA64" t="s">
        <v>125</v>
      </c>
      <c r="AC64">
        <v>204</v>
      </c>
      <c r="AD64">
        <v>1</v>
      </c>
    </row>
    <row r="65" spans="1:30" ht="12.75">
      <c r="A65" s="109"/>
      <c r="B65" s="86"/>
      <c r="C65" s="87"/>
      <c r="D65" s="87"/>
      <c r="E65" s="84"/>
      <c r="F65" s="126"/>
      <c r="G65" s="85"/>
      <c r="H65" s="64"/>
      <c r="I65" s="64"/>
      <c r="J65" s="64"/>
      <c r="K65" s="64"/>
      <c r="L65" s="64"/>
      <c r="M65" s="64"/>
      <c r="W65">
        <v>28.00437558598348</v>
      </c>
      <c r="X65">
        <v>2135.521000000001</v>
      </c>
      <c r="AA65" t="s">
        <v>125</v>
      </c>
      <c r="AC65">
        <v>205</v>
      </c>
      <c r="AD65">
        <v>1</v>
      </c>
    </row>
    <row r="66" spans="1:30" ht="12.75">
      <c r="A66" s="106"/>
      <c r="B66" s="86"/>
      <c r="C66" s="87"/>
      <c r="D66" s="87"/>
      <c r="E66" s="84"/>
      <c r="F66" s="84"/>
      <c r="G66" s="85"/>
      <c r="H66" s="64"/>
      <c r="I66" s="64"/>
      <c r="J66" s="64"/>
      <c r="K66" s="64"/>
      <c r="L66" s="64"/>
      <c r="M66" s="64"/>
      <c r="W66">
        <v>28.53855262356013</v>
      </c>
      <c r="X66">
        <v>2168.701000000001</v>
      </c>
      <c r="AA66" t="s">
        <v>98</v>
      </c>
      <c r="AC66">
        <v>69</v>
      </c>
      <c r="AD66">
        <v>1</v>
      </c>
    </row>
    <row r="67" spans="1:30" ht="12.75">
      <c r="A67" s="106"/>
      <c r="B67" s="86"/>
      <c r="C67" s="87"/>
      <c r="D67" s="87"/>
      <c r="E67" s="84"/>
      <c r="F67" s="84"/>
      <c r="G67" s="85"/>
      <c r="H67" s="64"/>
      <c r="I67" s="64"/>
      <c r="J67" s="64"/>
      <c r="K67" s="64"/>
      <c r="L67" s="64"/>
      <c r="M67" s="64"/>
      <c r="W67">
        <v>29.076571712875502</v>
      </c>
      <c r="X67">
        <v>2201.8810000000008</v>
      </c>
      <c r="AA67" t="s">
        <v>98</v>
      </c>
      <c r="AC67">
        <v>80</v>
      </c>
      <c r="AD67">
        <v>1</v>
      </c>
    </row>
    <row r="68" spans="1:30" ht="12.75">
      <c r="A68" s="106"/>
      <c r="B68" s="86"/>
      <c r="C68" s="105"/>
      <c r="D68" s="87"/>
      <c r="E68" s="84"/>
      <c r="F68" s="84"/>
      <c r="G68" s="85"/>
      <c r="H68" s="64"/>
      <c r="I68" s="64"/>
      <c r="J68" s="64"/>
      <c r="K68" s="64"/>
      <c r="L68" s="64"/>
      <c r="M68" s="64"/>
      <c r="W68">
        <v>29.61847819058111</v>
      </c>
      <c r="X68">
        <v>2235.0610000000006</v>
      </c>
      <c r="AA68" t="s">
        <v>108</v>
      </c>
      <c r="AC68">
        <v>399</v>
      </c>
      <c r="AD68">
        <v>1</v>
      </c>
    </row>
    <row r="69" spans="1:30" ht="12.75">
      <c r="A69" s="106"/>
      <c r="B69" s="86"/>
      <c r="C69" s="87"/>
      <c r="D69" s="87"/>
      <c r="E69" s="84"/>
      <c r="F69" s="126"/>
      <c r="G69" s="85"/>
      <c r="H69" s="64"/>
      <c r="I69" s="64"/>
      <c r="J69" s="64"/>
      <c r="K69" s="64"/>
      <c r="L69" s="64"/>
      <c r="M69" s="64"/>
      <c r="W69">
        <v>30.164318020014196</v>
      </c>
      <c r="X69">
        <v>2268.2410000000004</v>
      </c>
      <c r="AA69" t="s">
        <v>108</v>
      </c>
      <c r="AC69">
        <v>380</v>
      </c>
      <c r="AD69">
        <v>1</v>
      </c>
    </row>
    <row r="70" spans="1:30" ht="12.75">
      <c r="A70" s="106"/>
      <c r="B70" s="108"/>
      <c r="C70" s="87"/>
      <c r="D70" s="87"/>
      <c r="E70" s="84"/>
      <c r="F70" s="84"/>
      <c r="G70" s="85"/>
      <c r="H70" s="2"/>
      <c r="W70">
        <v>30.71413780579706</v>
      </c>
      <c r="X70">
        <v>2301.4210000000003</v>
      </c>
      <c r="AA70" t="s">
        <v>117</v>
      </c>
      <c r="AC70">
        <v>81</v>
      </c>
      <c r="AD70">
        <v>1</v>
      </c>
    </row>
    <row r="71" spans="1:30" ht="12.75">
      <c r="A71" s="106"/>
      <c r="B71" s="86"/>
      <c r="C71" s="87"/>
      <c r="D71" s="87"/>
      <c r="E71" s="84"/>
      <c r="F71" s="84"/>
      <c r="G71" s="85"/>
      <c r="H71" s="2"/>
      <c r="W71">
        <v>31.267984808615253</v>
      </c>
      <c r="X71">
        <v>2334.601</v>
      </c>
      <c r="AA71" t="s">
        <v>117</v>
      </c>
      <c r="AC71">
        <v>85</v>
      </c>
      <c r="AD71">
        <v>1</v>
      </c>
    </row>
    <row r="72" spans="1:30" ht="12.75">
      <c r="A72" s="106"/>
      <c r="B72" s="86"/>
      <c r="C72" s="87"/>
      <c r="D72" s="87"/>
      <c r="E72" s="84"/>
      <c r="F72" s="84"/>
      <c r="G72" s="85"/>
      <c r="H72" s="2"/>
      <c r="W72">
        <v>31.825906960190682</v>
      </c>
      <c r="X72">
        <v>2367.781</v>
      </c>
      <c r="AA72" t="s">
        <v>126</v>
      </c>
      <c r="AC72">
        <v>230</v>
      </c>
      <c r="AD72">
        <v>1</v>
      </c>
    </row>
    <row r="73" spans="1:30" ht="12.75">
      <c r="A73" s="106"/>
      <c r="B73" s="86"/>
      <c r="C73" s="87"/>
      <c r="D73" s="87"/>
      <c r="E73" s="84"/>
      <c r="F73" s="126"/>
      <c r="G73" s="85"/>
      <c r="H73" s="2"/>
      <c r="W73">
        <v>32.38795287846505</v>
      </c>
      <c r="X73">
        <v>2400.961</v>
      </c>
      <c r="AA73" t="s">
        <v>126</v>
      </c>
      <c r="AC73">
        <v>244</v>
      </c>
      <c r="AD73">
        <v>1</v>
      </c>
    </row>
    <row r="74" spans="1:30" ht="12.75">
      <c r="A74" s="106"/>
      <c r="B74" s="86"/>
      <c r="C74" s="107"/>
      <c r="D74" s="87"/>
      <c r="E74" s="84"/>
      <c r="F74" s="84"/>
      <c r="G74" s="85"/>
      <c r="H74" s="2"/>
      <c r="W74">
        <v>32.95417188300884</v>
      </c>
      <c r="X74">
        <v>2434.1409999999996</v>
      </c>
      <c r="AA74" t="s">
        <v>99</v>
      </c>
      <c r="AC74">
        <v>855</v>
      </c>
      <c r="AD74">
        <v>1</v>
      </c>
    </row>
    <row r="75" spans="1:30" ht="12.75">
      <c r="A75" s="106"/>
      <c r="B75" s="86"/>
      <c r="C75" s="87"/>
      <c r="D75" s="87"/>
      <c r="E75" s="84"/>
      <c r="F75" s="126"/>
      <c r="G75" s="85"/>
      <c r="H75" s="2"/>
      <c r="W75">
        <v>33.52461401067124</v>
      </c>
      <c r="X75">
        <v>2467.3209999999995</v>
      </c>
      <c r="AA75" t="s">
        <v>99</v>
      </c>
      <c r="AC75">
        <v>917</v>
      </c>
      <c r="AD75">
        <v>1</v>
      </c>
    </row>
    <row r="76" spans="1:30" ht="12.75">
      <c r="A76" s="103"/>
      <c r="B76" s="103"/>
      <c r="C76" s="105"/>
      <c r="D76" s="105"/>
      <c r="E76" s="105"/>
      <c r="F76" s="84"/>
      <c r="G76" s="85"/>
      <c r="H76" s="2"/>
      <c r="W76">
        <v>34.09933003148474</v>
      </c>
      <c r="X76">
        <v>2500.5009999999993</v>
      </c>
      <c r="AA76" t="s">
        <v>109</v>
      </c>
      <c r="AC76">
        <v>1219</v>
      </c>
      <c r="AD76">
        <v>1</v>
      </c>
    </row>
    <row r="77" spans="1:30" ht="12.75">
      <c r="A77" s="106"/>
      <c r="B77" s="108"/>
      <c r="C77" s="87"/>
      <c r="D77" s="87"/>
      <c r="E77" s="84"/>
      <c r="F77" s="126"/>
      <c r="G77" s="85"/>
      <c r="H77" s="2"/>
      <c r="W77">
        <v>34.67837146483961</v>
      </c>
      <c r="X77">
        <v>2533.680999999999</v>
      </c>
      <c r="AA77" t="s">
        <v>109</v>
      </c>
      <c r="AC77">
        <v>1195</v>
      </c>
      <c r="AD77">
        <v>1</v>
      </c>
    </row>
    <row r="78" spans="1:30" ht="12.75">
      <c r="A78" s="106"/>
      <c r="B78" s="86"/>
      <c r="C78" s="87"/>
      <c r="D78" s="87"/>
      <c r="E78" s="84"/>
      <c r="F78" s="84"/>
      <c r="G78" s="85"/>
      <c r="H78" s="2"/>
      <c r="W78">
        <v>35.26179059594253</v>
      </c>
      <c r="X78">
        <v>2566.860999999999</v>
      </c>
      <c r="AA78" t="s">
        <v>118</v>
      </c>
      <c r="AC78">
        <v>530</v>
      </c>
      <c r="AD78">
        <v>1</v>
      </c>
    </row>
    <row r="79" spans="1:30" ht="12.75">
      <c r="A79" s="103"/>
      <c r="B79" s="103"/>
      <c r="C79" s="87"/>
      <c r="D79" s="105"/>
      <c r="E79" s="105"/>
      <c r="F79" s="126"/>
      <c r="G79" s="85"/>
      <c r="H79" s="2"/>
      <c r="W79">
        <v>35.84964049257285</v>
      </c>
      <c r="X79">
        <v>2600.040999999999</v>
      </c>
      <c r="AA79" t="s">
        <v>118</v>
      </c>
      <c r="AC79">
        <v>589</v>
      </c>
      <c r="AD79">
        <v>1</v>
      </c>
    </row>
    <row r="80" spans="1:30" ht="12.75">
      <c r="A80" s="106"/>
      <c r="B80" s="86"/>
      <c r="C80" s="105"/>
      <c r="D80" s="87"/>
      <c r="E80" s="84"/>
      <c r="F80" s="84"/>
      <c r="G80" s="85"/>
      <c r="H80" s="2"/>
      <c r="W80">
        <v>36.44197502215181</v>
      </c>
      <c r="X80">
        <v>2633.2209999999986</v>
      </c>
      <c r="AA80" t="s">
        <v>127</v>
      </c>
      <c r="AC80">
        <v>13</v>
      </c>
      <c r="AD80">
        <v>1</v>
      </c>
    </row>
    <row r="81" spans="1:30" ht="12.75">
      <c r="A81" s="106"/>
      <c r="B81" s="86"/>
      <c r="C81" s="87"/>
      <c r="D81" s="87"/>
      <c r="E81" s="84"/>
      <c r="F81" s="84"/>
      <c r="G81" s="85"/>
      <c r="H81" s="2"/>
      <c r="W81">
        <v>37.03884886913776</v>
      </c>
      <c r="X81">
        <v>2666.4009999999985</v>
      </c>
      <c r="AA81" t="s">
        <v>127</v>
      </c>
      <c r="AC81">
        <v>13</v>
      </c>
      <c r="AD81">
        <v>1</v>
      </c>
    </row>
    <row r="82" spans="1:30" ht="12.75">
      <c r="A82" s="109"/>
      <c r="B82" s="108"/>
      <c r="C82" s="107"/>
      <c r="D82" s="87"/>
      <c r="E82" s="84"/>
      <c r="F82" s="84"/>
      <c r="G82" s="85"/>
      <c r="H82" s="2"/>
      <c r="W82">
        <v>37.64031755276258</v>
      </c>
      <c r="X82">
        <v>2699.5809999999983</v>
      </c>
      <c r="AA82" t="s">
        <v>100</v>
      </c>
      <c r="AC82">
        <v>6</v>
      </c>
      <c r="AD82">
        <v>1</v>
      </c>
    </row>
    <row r="83" spans="1:30" ht="12.75">
      <c r="A83" s="106"/>
      <c r="B83" s="86"/>
      <c r="C83" s="107"/>
      <c r="D83" s="87"/>
      <c r="E83" s="84"/>
      <c r="F83" s="84"/>
      <c r="G83" s="85"/>
      <c r="H83" s="2"/>
      <c r="W83">
        <v>38.246437445122794</v>
      </c>
      <c r="X83">
        <v>2732.760999999998</v>
      </c>
      <c r="AA83" t="s">
        <v>100</v>
      </c>
      <c r="AC83">
        <v>1</v>
      </c>
      <c r="AD83">
        <v>1</v>
      </c>
    </row>
    <row r="84" spans="1:30" ht="12.75">
      <c r="A84" s="106"/>
      <c r="B84" s="108"/>
      <c r="C84" s="87"/>
      <c r="D84" s="107"/>
      <c r="E84" s="84"/>
      <c r="F84" s="84"/>
      <c r="G84" s="85"/>
      <c r="H84" s="2"/>
      <c r="W84">
        <v>38.85726578964044</v>
      </c>
      <c r="X84">
        <v>2765.940999999998</v>
      </c>
      <c r="AA84" t="s">
        <v>110</v>
      </c>
      <c r="AC84">
        <v>4</v>
      </c>
      <c r="AD84">
        <v>1</v>
      </c>
    </row>
    <row r="85" spans="1:30" ht="12.75">
      <c r="A85" s="103"/>
      <c r="B85" s="103"/>
      <c r="C85" s="105"/>
      <c r="D85" s="105"/>
      <c r="E85" s="105"/>
      <c r="F85" s="84"/>
      <c r="G85" s="85"/>
      <c r="H85" s="2"/>
      <c r="W85">
        <v>39.472860719907665</v>
      </c>
      <c r="X85">
        <v>2799.120999999998</v>
      </c>
      <c r="AA85" t="s">
        <v>110</v>
      </c>
      <c r="AC85">
        <v>0</v>
      </c>
      <c r="AD85">
        <v>1</v>
      </c>
    </row>
    <row r="86" spans="1:30" ht="12.75">
      <c r="A86" s="103"/>
      <c r="B86" s="103"/>
      <c r="C86" s="105"/>
      <c r="D86" s="110"/>
      <c r="E86" s="105"/>
      <c r="F86" s="84"/>
      <c r="G86" s="85"/>
      <c r="H86" s="2"/>
      <c r="W86">
        <v>40.093281278930455</v>
      </c>
      <c r="X86">
        <v>2832.3009999999977</v>
      </c>
      <c r="AA86" t="s">
        <v>119</v>
      </c>
      <c r="AC86">
        <v>5</v>
      </c>
      <c r="AD86">
        <v>1</v>
      </c>
    </row>
    <row r="87" spans="1:30" ht="12.75">
      <c r="A87" s="106"/>
      <c r="B87" s="86"/>
      <c r="C87" s="87"/>
      <c r="D87" s="87"/>
      <c r="E87" s="84"/>
      <c r="F87" s="84"/>
      <c r="G87" s="85"/>
      <c r="H87" s="2"/>
      <c r="W87">
        <v>40.718587438785605</v>
      </c>
      <c r="X87">
        <v>2865.4809999999975</v>
      </c>
      <c r="AA87" t="s">
        <v>119</v>
      </c>
      <c r="AC87">
        <v>4</v>
      </c>
      <c r="AD87">
        <v>1</v>
      </c>
    </row>
    <row r="88" spans="1:30" ht="12.75">
      <c r="A88" s="106"/>
      <c r="B88" s="86"/>
      <c r="C88" s="87"/>
      <c r="D88" s="87"/>
      <c r="E88" s="84"/>
      <c r="F88" s="84"/>
      <c r="G88" s="85"/>
      <c r="H88" s="2"/>
      <c r="W88">
        <v>41.34884012070701</v>
      </c>
      <c r="X88">
        <v>2898.6609999999973</v>
      </c>
      <c r="AA88" t="s">
        <v>128</v>
      </c>
      <c r="AC88">
        <v>7</v>
      </c>
      <c r="AD88">
        <v>1</v>
      </c>
    </row>
    <row r="89" spans="1:30" ht="12.75">
      <c r="A89" s="106"/>
      <c r="B89" s="86"/>
      <c r="C89" s="87"/>
      <c r="D89" s="87"/>
      <c r="E89" s="84"/>
      <c r="F89" s="84"/>
      <c r="G89" s="85"/>
      <c r="H89" s="2"/>
      <c r="W89">
        <v>41.984101215616015</v>
      </c>
      <c r="X89">
        <v>2931.840999999997</v>
      </c>
      <c r="AA89" t="s">
        <v>128</v>
      </c>
      <c r="AC89">
        <v>7</v>
      </c>
      <c r="AD89">
        <v>1</v>
      </c>
    </row>
    <row r="90" spans="1:30" ht="12.75">
      <c r="A90" s="106"/>
      <c r="B90" s="86"/>
      <c r="C90" s="87"/>
      <c r="D90" s="107"/>
      <c r="E90" s="84"/>
      <c r="F90" s="84"/>
      <c r="G90" s="85"/>
      <c r="H90" s="2"/>
      <c r="W90">
        <v>42.624433605111946</v>
      </c>
      <c r="X90">
        <v>2965.020999999997</v>
      </c>
      <c r="AA90" t="s">
        <v>101</v>
      </c>
      <c r="AC90">
        <v>5</v>
      </c>
      <c r="AD90">
        <v>1</v>
      </c>
    </row>
    <row r="91" spans="1:30" ht="12.75">
      <c r="A91" s="106"/>
      <c r="B91" s="86"/>
      <c r="C91" s="87"/>
      <c r="D91" s="87"/>
      <c r="E91" s="84"/>
      <c r="F91" s="84"/>
      <c r="G91" s="85"/>
      <c r="H91" s="2"/>
      <c r="W91">
        <v>43.26990118293879</v>
      </c>
      <c r="X91">
        <v>2998.200999999997</v>
      </c>
      <c r="AA91" t="s">
        <v>101</v>
      </c>
      <c r="AC91">
        <v>4</v>
      </c>
      <c r="AD91">
        <v>1</v>
      </c>
    </row>
    <row r="92" spans="1:30" ht="12.75">
      <c r="A92" s="106"/>
      <c r="B92" s="86"/>
      <c r="C92" s="87"/>
      <c r="D92" s="87"/>
      <c r="E92" s="84"/>
      <c r="F92" s="84"/>
      <c r="G92" s="85"/>
      <c r="H92" s="2"/>
      <c r="W92">
        <v>43.920568876944444</v>
      </c>
      <c r="X92">
        <v>3031.3809999999967</v>
      </c>
      <c r="AA92" t="s">
        <v>111</v>
      </c>
      <c r="AC92">
        <v>5</v>
      </c>
      <c r="AD92">
        <v>1</v>
      </c>
    </row>
    <row r="93" spans="1:30" ht="12.75">
      <c r="A93" s="106"/>
      <c r="B93" s="86"/>
      <c r="C93" s="87"/>
      <c r="D93" s="87"/>
      <c r="E93" s="84"/>
      <c r="F93" s="84"/>
      <c r="G93" s="85"/>
      <c r="H93" s="2"/>
      <c r="W93">
        <v>44.57650267154942</v>
      </c>
      <c r="X93">
        <v>3064.5609999999965</v>
      </c>
      <c r="AA93" t="s">
        <v>111</v>
      </c>
      <c r="AC93">
        <v>4</v>
      </c>
      <c r="AD93">
        <v>1</v>
      </c>
    </row>
    <row r="94" spans="1:30" ht="12.75">
      <c r="A94" s="106"/>
      <c r="B94" s="86"/>
      <c r="C94" s="87"/>
      <c r="D94" s="87"/>
      <c r="E94" s="84"/>
      <c r="F94" s="84"/>
      <c r="G94" s="85"/>
      <c r="H94" s="2"/>
      <c r="W94">
        <v>45.23776963074207</v>
      </c>
      <c r="X94">
        <v>3097.7409999999963</v>
      </c>
      <c r="AA94" t="s">
        <v>120</v>
      </c>
      <c r="AC94">
        <v>4</v>
      </c>
      <c r="AD94">
        <v>1</v>
      </c>
    </row>
    <row r="95" spans="1:30" ht="12.75">
      <c r="A95" s="106"/>
      <c r="B95" s="86"/>
      <c r="C95" s="87"/>
      <c r="D95" s="87"/>
      <c r="E95" s="84"/>
      <c r="F95" s="84"/>
      <c r="G95" s="85"/>
      <c r="H95" s="2"/>
      <c r="W95">
        <v>45.90443792161808</v>
      </c>
      <c r="X95">
        <v>3130.920999999996</v>
      </c>
      <c r="AA95" t="s">
        <v>120</v>
      </c>
      <c r="AC95">
        <v>4</v>
      </c>
      <c r="AD95">
        <v>1</v>
      </c>
    </row>
    <row r="96" spans="1:30" ht="12.75">
      <c r="A96" s="106"/>
      <c r="B96" s="86"/>
      <c r="C96" s="87"/>
      <c r="D96" s="87"/>
      <c r="E96" s="84"/>
      <c r="F96" s="84"/>
      <c r="G96" s="85"/>
      <c r="H96" s="2"/>
      <c r="W96">
        <v>46.57657683848241</v>
      </c>
      <c r="X96">
        <v>3164.100999999996</v>
      </c>
      <c r="AA96" t="s">
        <v>129</v>
      </c>
      <c r="AC96">
        <v>5</v>
      </c>
      <c r="AD96">
        <v>1</v>
      </c>
    </row>
    <row r="97" spans="1:30" ht="12.75">
      <c r="A97" s="106"/>
      <c r="B97" s="108"/>
      <c r="C97" s="87"/>
      <c r="D97" s="87"/>
      <c r="E97" s="84"/>
      <c r="F97" s="84"/>
      <c r="G97" s="85"/>
      <c r="H97" s="2"/>
      <c r="W97">
        <v>47.254256827532146</v>
      </c>
      <c r="X97">
        <v>3197.280999999996</v>
      </c>
      <c r="AA97" t="s">
        <v>129</v>
      </c>
      <c r="AC97">
        <v>5</v>
      </c>
      <c r="AD97">
        <v>1</v>
      </c>
    </row>
    <row r="98" spans="1:24" ht="12.75">
      <c r="A98" s="106"/>
      <c r="B98" s="86"/>
      <c r="C98" s="87"/>
      <c r="D98" s="87"/>
      <c r="E98" s="84"/>
      <c r="F98" s="84"/>
      <c r="G98" s="85"/>
      <c r="H98" s="2"/>
      <c r="W98">
        <v>47.937549512139334</v>
      </c>
      <c r="X98">
        <v>3230.4609999999957</v>
      </c>
    </row>
    <row r="99" spans="1:24" ht="12.75">
      <c r="A99" s="106"/>
      <c r="B99" s="86"/>
      <c r="C99" s="87"/>
      <c r="D99" s="87"/>
      <c r="E99" s="84"/>
      <c r="F99" s="84"/>
      <c r="G99" s="85"/>
      <c r="H99" s="2"/>
      <c r="W99">
        <v>48.626527718753806</v>
      </c>
      <c r="X99">
        <v>3263.6409999999955</v>
      </c>
    </row>
    <row r="100" spans="1:24" ht="12.75">
      <c r="A100" s="106"/>
      <c r="B100" s="86"/>
      <c r="C100" s="87"/>
      <c r="D100" s="87"/>
      <c r="E100" s="84"/>
      <c r="F100" s="84"/>
      <c r="G100" s="85"/>
      <c r="H100" s="2"/>
      <c r="W100">
        <v>49.321265503445716</v>
      </c>
      <c r="X100">
        <v>3296.8209999999954</v>
      </c>
    </row>
    <row r="101" spans="1:24" ht="12.75">
      <c r="A101" s="106"/>
      <c r="B101" s="86"/>
      <c r="C101" s="87"/>
      <c r="D101" s="87"/>
      <c r="E101" s="84"/>
      <c r="F101" s="84"/>
      <c r="G101" s="85"/>
      <c r="H101" s="2"/>
      <c r="W101">
        <v>50.02183817910922</v>
      </c>
      <c r="X101">
        <v>3330.000999999995</v>
      </c>
    </row>
    <row r="102" spans="1:24" ht="12.75">
      <c r="A102" s="106"/>
      <c r="B102" s="86"/>
      <c r="C102" s="87"/>
      <c r="D102" s="87"/>
      <c r="E102" s="84"/>
      <c r="F102" s="84"/>
      <c r="G102" s="85"/>
      <c r="W102">
        <v>50.728322343348104</v>
      </c>
      <c r="X102">
        <v>3363.180999999995</v>
      </c>
    </row>
    <row r="103" spans="1:24" ht="12.75">
      <c r="A103" s="106"/>
      <c r="B103" s="86"/>
      <c r="C103" s="87"/>
      <c r="D103" s="87"/>
      <c r="E103" s="84"/>
      <c r="F103" s="84"/>
      <c r="G103" s="85"/>
      <c r="W103">
        <v>51.44079590706634</v>
      </c>
      <c r="X103">
        <v>3396.360999999995</v>
      </c>
    </row>
    <row r="104" spans="1:7" ht="12.75">
      <c r="A104" s="88"/>
      <c r="B104" s="89"/>
      <c r="C104" s="84"/>
      <c r="D104" s="84"/>
      <c r="E104" s="84"/>
      <c r="F104" s="84"/>
      <c r="G104" s="85"/>
    </row>
    <row r="105" spans="1:7" ht="12.75">
      <c r="A105" s="88"/>
      <c r="B105" s="89"/>
      <c r="C105" s="84"/>
      <c r="D105" s="84"/>
      <c r="E105" s="84"/>
      <c r="F105" s="84"/>
      <c r="G105" s="85"/>
    </row>
    <row r="106" spans="1:7" ht="12.75">
      <c r="A106" s="88"/>
      <c r="B106" s="89"/>
      <c r="C106" s="84"/>
      <c r="D106" s="84"/>
      <c r="E106" s="84"/>
      <c r="F106" s="84"/>
      <c r="G106" s="85"/>
    </row>
    <row r="107" spans="1:7" ht="12.75">
      <c r="A107" s="88"/>
      <c r="B107" s="89"/>
      <c r="C107" s="84"/>
      <c r="D107" s="84"/>
      <c r="E107" s="84"/>
      <c r="F107" s="84"/>
      <c r="G107" s="85"/>
    </row>
    <row r="108" spans="1:7" ht="12.75">
      <c r="A108" s="88"/>
      <c r="B108" s="89"/>
      <c r="C108" s="84"/>
      <c r="D108" s="84"/>
      <c r="E108" s="84"/>
      <c r="F108" s="84"/>
      <c r="G108" s="85"/>
    </row>
    <row r="109" spans="1:7" ht="12.75">
      <c r="A109" s="88"/>
      <c r="B109" s="89"/>
      <c r="C109" s="84"/>
      <c r="D109" s="84"/>
      <c r="E109" s="84"/>
      <c r="F109" s="84"/>
      <c r="G109" s="85"/>
    </row>
    <row r="110" spans="1:7" ht="12.75">
      <c r="A110" s="88"/>
      <c r="B110" s="89"/>
      <c r="C110" s="84"/>
      <c r="D110" s="84"/>
      <c r="E110" s="84"/>
      <c r="F110" s="84"/>
      <c r="G110" s="85"/>
    </row>
    <row r="111" spans="1:24" ht="12.75">
      <c r="A111" s="88"/>
      <c r="B111" s="89"/>
      <c r="C111" s="84"/>
      <c r="D111" s="84"/>
      <c r="E111" s="84"/>
      <c r="F111" s="84"/>
      <c r="G111" s="85"/>
      <c r="W111">
        <v>7.412673609739721</v>
      </c>
      <c r="X111">
        <v>598.550999999997</v>
      </c>
    </row>
    <row r="112" spans="1:24" ht="12.75">
      <c r="A112" s="88"/>
      <c r="B112" s="89"/>
      <c r="C112" s="84"/>
      <c r="D112" s="84"/>
      <c r="E112" s="84"/>
      <c r="F112" s="84"/>
      <c r="G112" s="85"/>
      <c r="W112">
        <v>7.412673609739721</v>
      </c>
      <c r="X112">
        <v>598.705999999997</v>
      </c>
    </row>
    <row r="113" spans="1:24" ht="12.75">
      <c r="A113" s="88"/>
      <c r="B113" s="89"/>
      <c r="C113" s="84"/>
      <c r="D113" s="84"/>
      <c r="E113" s="84"/>
      <c r="F113" s="84"/>
      <c r="G113" s="85"/>
      <c r="W113">
        <v>7.412673609739721</v>
      </c>
      <c r="X113">
        <v>598.8609999999969</v>
      </c>
    </row>
    <row r="114" spans="1:24" ht="12.75">
      <c r="A114" s="88"/>
      <c r="B114" s="89"/>
      <c r="C114" s="84"/>
      <c r="D114" s="84"/>
      <c r="E114" s="84"/>
      <c r="F114" s="84"/>
      <c r="G114" s="85"/>
      <c r="W114">
        <v>7.412673609739721</v>
      </c>
      <c r="X114">
        <v>599.0159999999969</v>
      </c>
    </row>
    <row r="115" spans="1:24" ht="12.75">
      <c r="A115" s="88"/>
      <c r="B115" s="89"/>
      <c r="C115" s="84"/>
      <c r="D115" s="84"/>
      <c r="E115" s="84"/>
      <c r="F115" s="84"/>
      <c r="G115" s="85"/>
      <c r="W115">
        <v>7.412673609739721</v>
      </c>
      <c r="X115">
        <v>599.1709999999969</v>
      </c>
    </row>
    <row r="116" spans="1:24" ht="12.75">
      <c r="A116" s="88"/>
      <c r="B116" s="89"/>
      <c r="C116" s="84"/>
      <c r="D116" s="84"/>
      <c r="E116" s="84"/>
      <c r="F116" s="84"/>
      <c r="G116" s="85"/>
      <c r="W116">
        <v>7.412673609739721</v>
      </c>
      <c r="X116">
        <v>599.3259999999968</v>
      </c>
    </row>
    <row r="117" spans="1:24" ht="12.75">
      <c r="A117" s="88"/>
      <c r="B117" s="89"/>
      <c r="C117" s="84"/>
      <c r="D117" s="84"/>
      <c r="E117" s="84"/>
      <c r="F117" s="84"/>
      <c r="G117" s="85"/>
      <c r="W117">
        <v>7.412673609739721</v>
      </c>
      <c r="X117">
        <v>599.4809999999968</v>
      </c>
    </row>
    <row r="118" spans="1:24" ht="12.75">
      <c r="A118" s="88"/>
      <c r="B118" s="89"/>
      <c r="C118" s="84"/>
      <c r="D118" s="84"/>
      <c r="E118" s="84"/>
      <c r="F118" s="84"/>
      <c r="G118" s="85"/>
      <c r="W118">
        <v>7.412673609739721</v>
      </c>
      <c r="X118">
        <v>599.6359999999968</v>
      </c>
    </row>
    <row r="119" spans="1:24" ht="12.75">
      <c r="A119" s="88"/>
      <c r="B119" s="89"/>
      <c r="C119" s="84"/>
      <c r="D119" s="84"/>
      <c r="E119" s="84"/>
      <c r="F119" s="84"/>
      <c r="G119" s="85"/>
      <c r="W119">
        <v>7.412673609739721</v>
      </c>
      <c r="X119">
        <v>599.7909999999968</v>
      </c>
    </row>
    <row r="120" spans="1:24" ht="12.75">
      <c r="A120" s="88"/>
      <c r="B120" s="89"/>
      <c r="C120" s="84"/>
      <c r="D120" s="84"/>
      <c r="E120" s="84"/>
      <c r="F120" s="84"/>
      <c r="G120" s="85"/>
      <c r="W120">
        <v>7.412673609739721</v>
      </c>
      <c r="X120">
        <v>599.9459999999967</v>
      </c>
    </row>
    <row r="121" spans="1:24" ht="12.75">
      <c r="A121" s="88"/>
      <c r="B121" s="89"/>
      <c r="C121" s="84"/>
      <c r="D121" s="84"/>
      <c r="E121" s="84"/>
      <c r="F121" s="84"/>
      <c r="G121" s="85"/>
      <c r="W121">
        <v>7.412673609739721</v>
      </c>
      <c r="X121">
        <v>600.1009999999967</v>
      </c>
    </row>
    <row r="122" spans="1:24" ht="12.75">
      <c r="A122" s="88"/>
      <c r="B122" s="89"/>
      <c r="C122" s="84"/>
      <c r="D122" s="84"/>
      <c r="E122" s="84"/>
      <c r="F122" s="84"/>
      <c r="G122" s="85"/>
      <c r="W122">
        <v>7.412673609739721</v>
      </c>
      <c r="X122">
        <v>600.2559999999967</v>
      </c>
    </row>
    <row r="123" spans="1:24" ht="12.75">
      <c r="A123" s="88"/>
      <c r="B123" s="89"/>
      <c r="C123" s="84"/>
      <c r="D123" s="84"/>
      <c r="E123" s="84"/>
      <c r="F123" s="84"/>
      <c r="G123" s="85"/>
      <c r="W123">
        <v>7.412673609739721</v>
      </c>
      <c r="X123">
        <v>600.4109999999966</v>
      </c>
    </row>
    <row r="124" spans="1:24" ht="12.75">
      <c r="A124" s="88"/>
      <c r="B124" s="89"/>
      <c r="C124" s="84"/>
      <c r="D124" s="84"/>
      <c r="E124" s="84"/>
      <c r="F124" s="84"/>
      <c r="G124" s="85"/>
      <c r="W124">
        <v>7.412673609739721</v>
      </c>
      <c r="X124">
        <v>600.5659999999966</v>
      </c>
    </row>
    <row r="125" spans="1:24" ht="12.75">
      <c r="A125" s="88"/>
      <c r="B125" s="89"/>
      <c r="C125" s="84"/>
      <c r="D125" s="84"/>
      <c r="E125" s="84"/>
      <c r="F125" s="84"/>
      <c r="G125" s="85"/>
      <c r="W125">
        <v>7.412673609739721</v>
      </c>
      <c r="X125">
        <v>600.7209999999966</v>
      </c>
    </row>
    <row r="126" spans="1:24" ht="12.75">
      <c r="A126" s="88"/>
      <c r="B126" s="89"/>
      <c r="C126" s="84"/>
      <c r="D126" s="84"/>
      <c r="E126" s="84"/>
      <c r="F126" s="84"/>
      <c r="G126" s="85"/>
      <c r="W126">
        <v>7.412673609739721</v>
      </c>
      <c r="X126">
        <v>600.8759999999966</v>
      </c>
    </row>
    <row r="127" spans="1:24" ht="12.75">
      <c r="A127" s="88"/>
      <c r="B127" s="89"/>
      <c r="C127" s="84"/>
      <c r="D127" s="84"/>
      <c r="E127" s="84"/>
      <c r="F127" s="84"/>
      <c r="G127" s="85"/>
      <c r="W127">
        <v>7.412673609739721</v>
      </c>
      <c r="X127">
        <v>601.0309999999965</v>
      </c>
    </row>
    <row r="128" spans="1:24" ht="12.75">
      <c r="A128" s="88"/>
      <c r="B128" s="89"/>
      <c r="C128" s="84"/>
      <c r="D128" s="84"/>
      <c r="E128" s="84"/>
      <c r="F128" s="84"/>
      <c r="G128" s="85"/>
      <c r="W128">
        <v>7.412673609739721</v>
      </c>
      <c r="X128">
        <v>601.1859999999965</v>
      </c>
    </row>
    <row r="129" spans="1:24" ht="12.75">
      <c r="A129" s="88"/>
      <c r="B129" s="89"/>
      <c r="C129" s="84"/>
      <c r="D129" s="84"/>
      <c r="E129" s="84"/>
      <c r="F129" s="84"/>
      <c r="G129" s="85"/>
      <c r="W129">
        <v>7.412673609739721</v>
      </c>
      <c r="X129">
        <v>601.3409999999965</v>
      </c>
    </row>
    <row r="130" spans="1:24" ht="12.75">
      <c r="A130" s="88"/>
      <c r="B130" s="89"/>
      <c r="C130" s="84"/>
      <c r="D130" s="84"/>
      <c r="E130" s="84"/>
      <c r="F130" s="84"/>
      <c r="G130" s="85"/>
      <c r="W130">
        <v>7.412673609739721</v>
      </c>
      <c r="X130">
        <v>601.4959999999965</v>
      </c>
    </row>
    <row r="131" spans="1:24" ht="12.75">
      <c r="A131" s="88"/>
      <c r="B131" s="89"/>
      <c r="C131" s="84"/>
      <c r="D131" s="84"/>
      <c r="E131" s="84"/>
      <c r="F131" s="84"/>
      <c r="G131" s="85"/>
      <c r="W131">
        <v>7.412673609739721</v>
      </c>
      <c r="X131">
        <v>601.6509999999964</v>
      </c>
    </row>
    <row r="132" spans="1:24" ht="12.75">
      <c r="A132" s="88"/>
      <c r="B132" s="89"/>
      <c r="C132" s="84"/>
      <c r="D132" s="84"/>
      <c r="E132" s="84"/>
      <c r="F132" s="84"/>
      <c r="G132" s="85"/>
      <c r="W132">
        <v>7.412673609739721</v>
      </c>
      <c r="X132">
        <v>601.8059999999964</v>
      </c>
    </row>
    <row r="133" spans="1:24" ht="12.75">
      <c r="A133" s="88"/>
      <c r="B133" s="89"/>
      <c r="C133" s="84"/>
      <c r="D133" s="84"/>
      <c r="E133" s="84"/>
      <c r="F133" s="84"/>
      <c r="G133" s="85"/>
      <c r="W133">
        <v>7.412673609739721</v>
      </c>
      <c r="X133">
        <v>601.9609999999964</v>
      </c>
    </row>
    <row r="134" spans="1:24" ht="12.75">
      <c r="A134" s="88"/>
      <c r="B134" s="89"/>
      <c r="C134" s="84"/>
      <c r="D134" s="84"/>
      <c r="E134" s="84"/>
      <c r="F134" s="84"/>
      <c r="G134" s="85"/>
      <c r="W134">
        <v>7.412673609739721</v>
      </c>
      <c r="X134">
        <v>602.1159999999963</v>
      </c>
    </row>
    <row r="135" spans="1:24" ht="12.75">
      <c r="A135" s="88"/>
      <c r="B135" s="89"/>
      <c r="C135" s="84"/>
      <c r="D135" s="84"/>
      <c r="E135" s="84"/>
      <c r="F135" s="84"/>
      <c r="G135" s="85"/>
      <c r="W135">
        <v>7.412673609739721</v>
      </c>
      <c r="X135">
        <v>602.2709999999963</v>
      </c>
    </row>
    <row r="136" spans="1:24" ht="12.75">
      <c r="A136" s="88"/>
      <c r="B136" s="89"/>
      <c r="C136" s="84"/>
      <c r="D136" s="84"/>
      <c r="E136" s="84"/>
      <c r="F136" s="84"/>
      <c r="G136" s="85"/>
      <c r="W136">
        <v>7.412673609739721</v>
      </c>
      <c r="X136">
        <v>602.4259999999963</v>
      </c>
    </row>
    <row r="137" spans="1:24" ht="12.75">
      <c r="A137" s="88"/>
      <c r="B137" s="89"/>
      <c r="C137" s="84"/>
      <c r="D137" s="84"/>
      <c r="E137" s="84"/>
      <c r="F137" s="84"/>
      <c r="G137" s="85"/>
      <c r="W137">
        <v>7.412673609739721</v>
      </c>
      <c r="X137">
        <v>602.5809999999963</v>
      </c>
    </row>
    <row r="138" spans="1:24" ht="12.75">
      <c r="A138" s="88"/>
      <c r="B138" s="89"/>
      <c r="C138" s="84"/>
      <c r="D138" s="84"/>
      <c r="E138" s="84"/>
      <c r="F138" s="84"/>
      <c r="G138" s="85"/>
      <c r="W138">
        <v>7.412673609739721</v>
      </c>
      <c r="X138">
        <v>602.7359999999962</v>
      </c>
    </row>
    <row r="139" spans="1:24" ht="12.75">
      <c r="A139" s="88"/>
      <c r="B139" s="89"/>
      <c r="C139" s="84"/>
      <c r="D139" s="84"/>
      <c r="E139" s="84"/>
      <c r="F139" s="84"/>
      <c r="G139" s="85"/>
      <c r="W139">
        <v>7.412673609739721</v>
      </c>
      <c r="X139">
        <v>602.8909999999962</v>
      </c>
    </row>
    <row r="140" spans="1:24" ht="12.75">
      <c r="A140" s="88"/>
      <c r="B140" s="89"/>
      <c r="C140" s="84"/>
      <c r="D140" s="84"/>
      <c r="E140" s="84"/>
      <c r="F140" s="84"/>
      <c r="G140" s="85"/>
      <c r="W140">
        <v>7.412673609739721</v>
      </c>
      <c r="X140">
        <v>603.0459999999962</v>
      </c>
    </row>
    <row r="141" spans="1:24" ht="12.75">
      <c r="A141" s="88"/>
      <c r="B141" s="89"/>
      <c r="C141" s="84"/>
      <c r="D141" s="84"/>
      <c r="E141" s="84"/>
      <c r="F141" s="84"/>
      <c r="G141" s="85"/>
      <c r="W141">
        <v>7.412673609739721</v>
      </c>
      <c r="X141">
        <v>603.2009999999962</v>
      </c>
    </row>
    <row r="142" spans="1:24" ht="12.75">
      <c r="A142" s="88"/>
      <c r="B142" s="89"/>
      <c r="C142" s="84"/>
      <c r="D142" s="84"/>
      <c r="E142" s="84"/>
      <c r="F142" s="84"/>
      <c r="G142" s="85"/>
      <c r="W142">
        <v>7.412673609739721</v>
      </c>
      <c r="X142">
        <v>603.3559999999961</v>
      </c>
    </row>
    <row r="143" spans="1:24" ht="12.75">
      <c r="A143" s="88"/>
      <c r="B143" s="89"/>
      <c r="C143" s="84"/>
      <c r="D143" s="84"/>
      <c r="E143" s="84"/>
      <c r="F143" s="84"/>
      <c r="G143" s="85"/>
      <c r="W143">
        <v>7.412673609739721</v>
      </c>
      <c r="X143">
        <v>603.5109999999961</v>
      </c>
    </row>
    <row r="144" spans="1:24" ht="12.75">
      <c r="A144" s="88"/>
      <c r="B144" s="89"/>
      <c r="C144" s="84"/>
      <c r="D144" s="84"/>
      <c r="E144" s="84"/>
      <c r="F144" s="84"/>
      <c r="G144" s="85"/>
      <c r="W144">
        <v>7.412673609739721</v>
      </c>
      <c r="X144">
        <v>603.6659999999961</v>
      </c>
    </row>
    <row r="145" spans="1:24" ht="12.75">
      <c r="A145" s="88"/>
      <c r="B145" s="89"/>
      <c r="C145" s="84"/>
      <c r="D145" s="84"/>
      <c r="E145" s="84"/>
      <c r="F145" s="84"/>
      <c r="G145" s="85"/>
      <c r="W145">
        <v>7.412673609739721</v>
      </c>
      <c r="X145">
        <v>603.820999999996</v>
      </c>
    </row>
    <row r="146" spans="1:24" ht="12.75">
      <c r="A146" s="88"/>
      <c r="B146" s="89"/>
      <c r="C146" s="84"/>
      <c r="D146" s="84"/>
      <c r="E146" s="84"/>
      <c r="F146" s="84"/>
      <c r="G146" s="85"/>
      <c r="W146">
        <v>7.412673609739721</v>
      </c>
      <c r="X146">
        <v>603.975999999996</v>
      </c>
    </row>
    <row r="147" spans="1:24" ht="12.75">
      <c r="A147" s="88"/>
      <c r="B147" s="89"/>
      <c r="C147" s="84"/>
      <c r="D147" s="84"/>
      <c r="E147" s="84"/>
      <c r="F147" s="84"/>
      <c r="G147" s="85"/>
      <c r="W147">
        <v>7.412673609739721</v>
      </c>
      <c r="X147">
        <v>604.130999999996</v>
      </c>
    </row>
    <row r="148" spans="1:24" ht="12.75">
      <c r="A148" s="88"/>
      <c r="B148" s="89"/>
      <c r="C148" s="84"/>
      <c r="D148" s="84"/>
      <c r="E148" s="84"/>
      <c r="F148" s="84"/>
      <c r="G148" s="85"/>
      <c r="W148">
        <v>7.412673609739721</v>
      </c>
      <c r="X148">
        <v>604.285999999996</v>
      </c>
    </row>
    <row r="149" spans="1:24" ht="12.75">
      <c r="A149" s="88"/>
      <c r="B149" s="89"/>
      <c r="C149" s="84"/>
      <c r="D149" s="84"/>
      <c r="E149" s="84"/>
      <c r="F149" s="84"/>
      <c r="G149" s="85"/>
      <c r="W149">
        <v>7.412673609739721</v>
      </c>
      <c r="X149">
        <v>604.4409999999959</v>
      </c>
    </row>
    <row r="150" spans="1:24" ht="12.75">
      <c r="A150" s="88"/>
      <c r="B150" s="89"/>
      <c r="C150" s="84"/>
      <c r="D150" s="84"/>
      <c r="E150" s="84"/>
      <c r="F150" s="84"/>
      <c r="G150" s="85"/>
      <c r="W150">
        <v>7.412673609739721</v>
      </c>
      <c r="X150">
        <v>604.5959999999959</v>
      </c>
    </row>
    <row r="151" spans="1:24" ht="12.75">
      <c r="A151" s="88"/>
      <c r="B151" s="89"/>
      <c r="C151" s="84"/>
      <c r="D151" s="84"/>
      <c r="E151" s="84"/>
      <c r="F151" s="84"/>
      <c r="G151" s="85"/>
      <c r="W151">
        <v>7.412673609739721</v>
      </c>
      <c r="X151">
        <v>604.7509999999959</v>
      </c>
    </row>
    <row r="152" spans="1:24" ht="12.75">
      <c r="A152" s="88"/>
      <c r="B152" s="89"/>
      <c r="C152" s="84"/>
      <c r="D152" s="84"/>
      <c r="E152" s="84"/>
      <c r="F152" s="84"/>
      <c r="G152" s="85"/>
      <c r="W152">
        <v>7.412673609739721</v>
      </c>
      <c r="X152">
        <v>604.9059999999959</v>
      </c>
    </row>
    <row r="153" spans="1:24" ht="12.75">
      <c r="A153" s="88"/>
      <c r="B153" s="89"/>
      <c r="C153" s="84"/>
      <c r="D153" s="84"/>
      <c r="E153" s="84"/>
      <c r="F153" s="84"/>
      <c r="G153" s="85"/>
      <c r="W153">
        <v>7.412673609739721</v>
      </c>
      <c r="X153">
        <v>605.0609999999958</v>
      </c>
    </row>
    <row r="154" spans="1:24" ht="12.75">
      <c r="A154" s="88"/>
      <c r="B154" s="89"/>
      <c r="C154" s="84"/>
      <c r="D154" s="84"/>
      <c r="E154" s="84"/>
      <c r="F154" s="84"/>
      <c r="G154" s="85"/>
      <c r="W154">
        <v>7.412673609739721</v>
      </c>
      <c r="X154">
        <v>605.2159999999958</v>
      </c>
    </row>
    <row r="155" spans="1:24" ht="12.75">
      <c r="A155" s="88"/>
      <c r="B155" s="89"/>
      <c r="C155" s="84"/>
      <c r="D155" s="84"/>
      <c r="E155" s="84"/>
      <c r="F155" s="84"/>
      <c r="G155" s="85"/>
      <c r="W155">
        <v>7.412673609739721</v>
      </c>
      <c r="X155">
        <v>605.3709999999958</v>
      </c>
    </row>
    <row r="156" spans="1:24" ht="12.75">
      <c r="A156" s="88"/>
      <c r="B156" s="89"/>
      <c r="C156" s="84"/>
      <c r="D156" s="84"/>
      <c r="E156" s="84"/>
      <c r="F156" s="84"/>
      <c r="G156" s="85"/>
      <c r="W156">
        <v>7.412673609739721</v>
      </c>
      <c r="X156">
        <v>605.5259999999957</v>
      </c>
    </row>
    <row r="157" spans="1:24" ht="12.75">
      <c r="A157" s="88"/>
      <c r="B157" s="89"/>
      <c r="C157" s="84"/>
      <c r="D157" s="84"/>
      <c r="E157" s="84"/>
      <c r="F157" s="84"/>
      <c r="G157" s="85"/>
      <c r="W157">
        <v>7.412673609739721</v>
      </c>
      <c r="X157">
        <v>605.6809999999957</v>
      </c>
    </row>
    <row r="158" spans="1:24" ht="12.75">
      <c r="A158" s="88"/>
      <c r="B158" s="89"/>
      <c r="C158" s="84"/>
      <c r="D158" s="84"/>
      <c r="E158" s="84"/>
      <c r="F158" s="84"/>
      <c r="G158" s="85"/>
      <c r="W158">
        <v>7.412673609739721</v>
      </c>
      <c r="X158">
        <v>605.8359999999957</v>
      </c>
    </row>
    <row r="159" spans="1:24" ht="12.75">
      <c r="A159" s="88"/>
      <c r="B159" s="89"/>
      <c r="C159" s="84"/>
      <c r="D159" s="84"/>
      <c r="E159" s="84"/>
      <c r="F159" s="84"/>
      <c r="G159" s="85"/>
      <c r="W159">
        <v>7.412673609739721</v>
      </c>
      <c r="X159">
        <v>605.9909999999957</v>
      </c>
    </row>
    <row r="160" spans="1:24" ht="12.75">
      <c r="A160" s="88"/>
      <c r="B160" s="89"/>
      <c r="C160" s="84"/>
      <c r="D160" s="84"/>
      <c r="E160" s="84"/>
      <c r="F160" s="84"/>
      <c r="G160" s="85"/>
      <c r="W160">
        <v>7.412673609739721</v>
      </c>
      <c r="X160">
        <v>606.1459999999956</v>
      </c>
    </row>
    <row r="161" spans="1:24" ht="12.75">
      <c r="A161" s="88"/>
      <c r="B161" s="89"/>
      <c r="C161" s="84"/>
      <c r="D161" s="84"/>
      <c r="E161" s="84"/>
      <c r="F161" s="84"/>
      <c r="G161" s="85"/>
      <c r="W161">
        <v>7.412673609739721</v>
      </c>
      <c r="X161">
        <v>606.3009999999956</v>
      </c>
    </row>
    <row r="162" spans="1:24" ht="12.75">
      <c r="A162" s="88"/>
      <c r="B162" s="89"/>
      <c r="C162" s="84"/>
      <c r="D162" s="84"/>
      <c r="E162" s="84"/>
      <c r="F162" s="84"/>
      <c r="G162" s="85"/>
      <c r="W162">
        <v>7.412673609739721</v>
      </c>
      <c r="X162">
        <v>606.4559999999956</v>
      </c>
    </row>
    <row r="163" spans="1:24" ht="12.75">
      <c r="A163" s="88"/>
      <c r="B163" s="89"/>
      <c r="C163" s="84"/>
      <c r="D163" s="84"/>
      <c r="E163" s="84"/>
      <c r="F163" s="84"/>
      <c r="G163" s="85"/>
      <c r="W163">
        <v>7.412673609739721</v>
      </c>
      <c r="X163">
        <v>606.6109999999956</v>
      </c>
    </row>
    <row r="164" spans="1:24" ht="12.75">
      <c r="A164" s="88"/>
      <c r="B164" s="89"/>
      <c r="C164" s="84"/>
      <c r="D164" s="84"/>
      <c r="E164" s="84"/>
      <c r="F164" s="84"/>
      <c r="G164" s="85"/>
      <c r="W164">
        <v>7.412673609739721</v>
      </c>
      <c r="X164">
        <v>606.7659999999955</v>
      </c>
    </row>
    <row r="165" spans="1:24" ht="12.75">
      <c r="A165" s="88"/>
      <c r="B165" s="89"/>
      <c r="C165" s="84"/>
      <c r="D165" s="84"/>
      <c r="E165" s="84"/>
      <c r="F165" s="84"/>
      <c r="G165" s="85"/>
      <c r="W165">
        <v>7.412673609739721</v>
      </c>
      <c r="X165">
        <v>606.9209999999955</v>
      </c>
    </row>
    <row r="166" spans="1:24" ht="12.75">
      <c r="A166" s="88"/>
      <c r="B166" s="89"/>
      <c r="C166" s="84"/>
      <c r="D166" s="84"/>
      <c r="E166" s="84"/>
      <c r="F166" s="84"/>
      <c r="G166" s="85"/>
      <c r="W166">
        <v>7.412673609739721</v>
      </c>
      <c r="X166">
        <v>607.0759999999955</v>
      </c>
    </row>
    <row r="167" spans="1:24" ht="12.75">
      <c r="A167" s="88"/>
      <c r="B167" s="89"/>
      <c r="C167" s="84"/>
      <c r="D167" s="84"/>
      <c r="E167" s="84"/>
      <c r="F167" s="84"/>
      <c r="G167" s="85"/>
      <c r="W167">
        <v>7.412673609739721</v>
      </c>
      <c r="X167">
        <v>607.2309999999954</v>
      </c>
    </row>
    <row r="168" spans="1:24" ht="12.75">
      <c r="A168" s="88"/>
      <c r="B168" s="89"/>
      <c r="C168" s="84"/>
      <c r="D168" s="84"/>
      <c r="E168" s="84"/>
      <c r="F168" s="84"/>
      <c r="G168" s="85"/>
      <c r="W168">
        <v>7.412673609739721</v>
      </c>
      <c r="X168">
        <v>607.3859999999954</v>
      </c>
    </row>
    <row r="169" spans="1:24" ht="12.75">
      <c r="A169" s="88"/>
      <c r="B169" s="89"/>
      <c r="C169" s="84"/>
      <c r="D169" s="84"/>
      <c r="E169" s="84"/>
      <c r="F169" s="84"/>
      <c r="G169" s="85"/>
      <c r="W169">
        <v>7.412673609739721</v>
      </c>
      <c r="X169">
        <v>607.5409999999954</v>
      </c>
    </row>
    <row r="170" spans="1:24" ht="12.75">
      <c r="A170" s="88"/>
      <c r="B170" s="89"/>
      <c r="C170" s="84"/>
      <c r="D170" s="84"/>
      <c r="E170" s="84"/>
      <c r="F170" s="84"/>
      <c r="G170" s="85"/>
      <c r="W170">
        <v>7.412673609739721</v>
      </c>
      <c r="X170">
        <v>607.6959999999954</v>
      </c>
    </row>
    <row r="171" spans="1:24" ht="12.75">
      <c r="A171" s="88"/>
      <c r="B171" s="89"/>
      <c r="C171" s="84"/>
      <c r="D171" s="84"/>
      <c r="E171" s="84"/>
      <c r="F171" s="84"/>
      <c r="G171" s="85"/>
      <c r="W171">
        <v>7.412673609739721</v>
      </c>
      <c r="X171">
        <v>607.8509999999953</v>
      </c>
    </row>
    <row r="172" spans="1:24" ht="12.75">
      <c r="A172" s="88"/>
      <c r="B172" s="89"/>
      <c r="C172" s="84"/>
      <c r="D172" s="84"/>
      <c r="E172" s="84"/>
      <c r="F172" s="84"/>
      <c r="G172" s="85"/>
      <c r="W172">
        <v>7.412673609739721</v>
      </c>
      <c r="X172">
        <v>608.0059999999953</v>
      </c>
    </row>
    <row r="173" spans="1:24" ht="12.75">
      <c r="A173" s="88"/>
      <c r="B173" s="89"/>
      <c r="C173" s="84"/>
      <c r="D173" s="84"/>
      <c r="E173" s="84"/>
      <c r="F173" s="84"/>
      <c r="G173" s="85"/>
      <c r="W173">
        <v>7.412673609739721</v>
      </c>
      <c r="X173">
        <v>608.1609999999953</v>
      </c>
    </row>
    <row r="174" spans="1:24" ht="12.75">
      <c r="A174" s="88"/>
      <c r="B174" s="89"/>
      <c r="C174" s="84"/>
      <c r="D174" s="84"/>
      <c r="E174" s="84"/>
      <c r="F174" s="84"/>
      <c r="G174" s="85"/>
      <c r="W174">
        <v>7.412673609739721</v>
      </c>
      <c r="X174">
        <v>608.3159999999953</v>
      </c>
    </row>
    <row r="175" spans="1:24" ht="12.75">
      <c r="A175" s="88"/>
      <c r="B175" s="89"/>
      <c r="C175" s="84"/>
      <c r="D175" s="84"/>
      <c r="E175" s="84"/>
      <c r="F175" s="84"/>
      <c r="G175" s="85"/>
      <c r="W175">
        <v>7.412673609739721</v>
      </c>
      <c r="X175">
        <v>608.4709999999952</v>
      </c>
    </row>
    <row r="176" spans="1:24" ht="12.75">
      <c r="A176" s="88"/>
      <c r="B176" s="89"/>
      <c r="C176" s="84"/>
      <c r="D176" s="84"/>
      <c r="E176" s="84"/>
      <c r="F176" s="84"/>
      <c r="G176" s="85"/>
      <c r="W176">
        <v>7.412673609739721</v>
      </c>
      <c r="X176">
        <v>608.6259999999952</v>
      </c>
    </row>
    <row r="177" spans="1:24" ht="12.75">
      <c r="A177" s="88"/>
      <c r="B177" s="89"/>
      <c r="C177" s="84"/>
      <c r="D177" s="84"/>
      <c r="E177" s="84"/>
      <c r="F177" s="84"/>
      <c r="G177" s="85"/>
      <c r="W177">
        <v>7.412673609739721</v>
      </c>
      <c r="X177">
        <v>608.7809999999952</v>
      </c>
    </row>
    <row r="178" spans="1:24" ht="12.75">
      <c r="A178" s="88"/>
      <c r="B178" s="89"/>
      <c r="C178" s="84"/>
      <c r="D178" s="84"/>
      <c r="E178" s="84"/>
      <c r="F178" s="84"/>
      <c r="G178" s="85"/>
      <c r="W178">
        <v>7.412673609739721</v>
      </c>
      <c r="X178">
        <v>608.9359999999951</v>
      </c>
    </row>
    <row r="179" spans="1:7" ht="12.75">
      <c r="A179" s="88"/>
      <c r="B179" s="89"/>
      <c r="C179" s="84"/>
      <c r="D179" s="84"/>
      <c r="E179" s="84"/>
      <c r="F179" s="84"/>
      <c r="G179" s="85"/>
    </row>
    <row r="180" spans="1:7" ht="12.75">
      <c r="A180" s="88"/>
      <c r="B180" s="89"/>
      <c r="C180" s="84"/>
      <c r="D180" s="84"/>
      <c r="E180" s="84"/>
      <c r="F180" s="84"/>
      <c r="G180" s="85"/>
    </row>
    <row r="181" spans="1:7" ht="12.75">
      <c r="A181" s="88"/>
      <c r="B181" s="89"/>
      <c r="C181" s="84"/>
      <c r="D181" s="84"/>
      <c r="E181" s="84"/>
      <c r="F181" s="84"/>
      <c r="G181" s="85"/>
    </row>
    <row r="182" spans="1:7" ht="12.75">
      <c r="A182" s="88"/>
      <c r="B182" s="89"/>
      <c r="C182" s="84"/>
      <c r="D182" s="84"/>
      <c r="E182" s="84"/>
      <c r="F182" s="84"/>
      <c r="G182" s="85"/>
    </row>
    <row r="183" spans="1:7" ht="12.75">
      <c r="A183" s="88"/>
      <c r="B183" s="89"/>
      <c r="C183" s="84"/>
      <c r="D183" s="84"/>
      <c r="E183" s="84"/>
      <c r="F183" s="84"/>
      <c r="G183" s="85"/>
    </row>
    <row r="184" spans="1:7" ht="12.75">
      <c r="A184" s="88"/>
      <c r="B184" s="89"/>
      <c r="C184" s="84"/>
      <c r="D184" s="84"/>
      <c r="E184" s="84"/>
      <c r="F184" s="84"/>
      <c r="G184" s="85"/>
    </row>
    <row r="185" spans="1:7" ht="12.75">
      <c r="A185" s="88"/>
      <c r="B185" s="89"/>
      <c r="C185" s="84"/>
      <c r="D185" s="84"/>
      <c r="E185" s="84"/>
      <c r="F185" s="84"/>
      <c r="G185" s="85"/>
    </row>
    <row r="186" spans="1:7" ht="12.75">
      <c r="A186" s="88"/>
      <c r="B186" s="89"/>
      <c r="C186" s="84"/>
      <c r="D186" s="84"/>
      <c r="E186" s="84"/>
      <c r="F186" s="84"/>
      <c r="G186" s="85"/>
    </row>
    <row r="187" spans="1:7" ht="12.75">
      <c r="A187" s="88"/>
      <c r="B187" s="89"/>
      <c r="C187" s="84"/>
      <c r="D187" s="84"/>
      <c r="E187" s="84"/>
      <c r="F187" s="84"/>
      <c r="G187" s="85"/>
    </row>
    <row r="188" spans="1:7" ht="12.75">
      <c r="A188" s="88"/>
      <c r="B188" s="89"/>
      <c r="C188" s="84"/>
      <c r="D188" s="84"/>
      <c r="E188" s="84"/>
      <c r="F188" s="84"/>
      <c r="G188" s="85"/>
    </row>
    <row r="189" spans="1:7" ht="12.75">
      <c r="A189" s="88"/>
      <c r="B189" s="89"/>
      <c r="C189" s="84"/>
      <c r="D189" s="84"/>
      <c r="E189" s="84"/>
      <c r="F189" s="84"/>
      <c r="G189" s="85"/>
    </row>
    <row r="190" spans="1:7" ht="12.75">
      <c r="A190" s="88"/>
      <c r="B190" s="89"/>
      <c r="C190" s="84"/>
      <c r="D190" s="84"/>
      <c r="E190" s="84"/>
      <c r="F190" s="84"/>
      <c r="G190" s="85"/>
    </row>
    <row r="191" spans="1:7" ht="12.75">
      <c r="A191" s="88"/>
      <c r="B191" s="89"/>
      <c r="C191" s="84"/>
      <c r="D191" s="84"/>
      <c r="E191" s="84"/>
      <c r="F191" s="84"/>
      <c r="G191" s="85"/>
    </row>
    <row r="192" spans="1:7" ht="12.75">
      <c r="A192" s="88"/>
      <c r="B192" s="89"/>
      <c r="C192" s="84"/>
      <c r="D192" s="84"/>
      <c r="E192" s="84"/>
      <c r="F192" s="84"/>
      <c r="G192" s="85"/>
    </row>
    <row r="193" spans="1:7" ht="12.75">
      <c r="A193" s="88"/>
      <c r="B193" s="89"/>
      <c r="C193" s="84"/>
      <c r="D193" s="84"/>
      <c r="E193" s="84"/>
      <c r="F193" s="84"/>
      <c r="G193" s="85"/>
    </row>
    <row r="194" spans="1:7" ht="12.75">
      <c r="A194" s="88"/>
      <c r="B194" s="89"/>
      <c r="C194" s="84"/>
      <c r="D194" s="84"/>
      <c r="E194" s="84"/>
      <c r="F194" s="84"/>
      <c r="G194" s="85"/>
    </row>
    <row r="195" spans="1:7" ht="12.75">
      <c r="A195" s="88"/>
      <c r="B195" s="89"/>
      <c r="C195" s="84"/>
      <c r="D195" s="84"/>
      <c r="E195" s="84"/>
      <c r="F195" s="84"/>
      <c r="G195" s="85"/>
    </row>
    <row r="196" spans="1:7" ht="12.75">
      <c r="A196" s="88"/>
      <c r="B196" s="89"/>
      <c r="C196" s="84"/>
      <c r="D196" s="84"/>
      <c r="E196" s="84"/>
      <c r="F196" s="84"/>
      <c r="G196" s="85"/>
    </row>
    <row r="197" spans="1:7" ht="12.75">
      <c r="A197" s="88"/>
      <c r="B197" s="89"/>
      <c r="C197" s="84"/>
      <c r="D197" s="84"/>
      <c r="E197" s="84"/>
      <c r="F197" s="84"/>
      <c r="G197" s="85"/>
    </row>
    <row r="198" spans="1:7" ht="12.75">
      <c r="A198" s="88"/>
      <c r="B198" s="89"/>
      <c r="C198" s="84"/>
      <c r="D198" s="84"/>
      <c r="E198" s="84"/>
      <c r="F198" s="84"/>
      <c r="G198" s="85"/>
    </row>
    <row r="199" spans="1:7" ht="12.75">
      <c r="A199" s="88"/>
      <c r="B199" s="89"/>
      <c r="C199" s="84"/>
      <c r="D199" s="84"/>
      <c r="E199" s="84"/>
      <c r="F199" s="84"/>
      <c r="G199" s="85"/>
    </row>
    <row r="200" spans="1:7" ht="12.75">
      <c r="A200" s="88"/>
      <c r="B200" s="89"/>
      <c r="C200" s="84"/>
      <c r="D200" s="84"/>
      <c r="E200" s="84"/>
      <c r="F200" s="84"/>
      <c r="G200" s="85"/>
    </row>
    <row r="201" spans="1:7" ht="12.75">
      <c r="A201" s="88"/>
      <c r="B201" s="89"/>
      <c r="C201" s="84"/>
      <c r="D201" s="84"/>
      <c r="E201" s="84"/>
      <c r="F201" s="84"/>
      <c r="G201" s="85"/>
    </row>
    <row r="202" spans="1:7" ht="12.75">
      <c r="A202" s="88"/>
      <c r="B202" s="89"/>
      <c r="C202" s="84"/>
      <c r="D202" s="84"/>
      <c r="E202" s="84"/>
      <c r="F202" s="84"/>
      <c r="G202" s="85"/>
    </row>
    <row r="203" spans="1:7" ht="12.75">
      <c r="A203" s="88"/>
      <c r="B203" s="89"/>
      <c r="C203" s="84"/>
      <c r="D203" s="84"/>
      <c r="E203" s="84"/>
      <c r="F203" s="84"/>
      <c r="G203" s="85"/>
    </row>
    <row r="204" spans="1:7" ht="12.75">
      <c r="A204" s="88"/>
      <c r="B204" s="89"/>
      <c r="C204" s="84"/>
      <c r="D204" s="84"/>
      <c r="E204" s="84"/>
      <c r="F204" s="84"/>
      <c r="G204" s="85"/>
    </row>
    <row r="205" spans="1:7" ht="12.75">
      <c r="A205" s="88"/>
      <c r="B205" s="89"/>
      <c r="C205" s="84"/>
      <c r="D205" s="84"/>
      <c r="E205" s="84"/>
      <c r="F205" s="84"/>
      <c r="G205" s="85"/>
    </row>
    <row r="206" spans="1:7" ht="12.75">
      <c r="A206" s="88"/>
      <c r="B206" s="89"/>
      <c r="C206" s="84"/>
      <c r="D206" s="84"/>
      <c r="E206" s="84"/>
      <c r="F206" s="84"/>
      <c r="G206" s="85"/>
    </row>
    <row r="207" spans="1:7" ht="12.75">
      <c r="A207" s="88"/>
      <c r="B207" s="89"/>
      <c r="C207" s="84"/>
      <c r="D207" s="84"/>
      <c r="E207" s="84"/>
      <c r="F207" s="84"/>
      <c r="G207" s="85"/>
    </row>
    <row r="208" spans="1:7" ht="12.75">
      <c r="A208" s="88"/>
      <c r="B208" s="89"/>
      <c r="C208" s="84"/>
      <c r="D208" s="84"/>
      <c r="E208" s="84"/>
      <c r="F208" s="84"/>
      <c r="G208" s="85"/>
    </row>
    <row r="209" spans="1:7" ht="12.75">
      <c r="A209" s="88"/>
      <c r="B209" s="89"/>
      <c r="C209" s="84"/>
      <c r="D209" s="84"/>
      <c r="E209" s="84"/>
      <c r="F209" s="84"/>
      <c r="G209" s="85"/>
    </row>
    <row r="210" spans="1:7" ht="12.75">
      <c r="A210" s="88"/>
      <c r="B210" s="89"/>
      <c r="C210" s="84"/>
      <c r="D210" s="84"/>
      <c r="E210" s="84"/>
      <c r="F210" s="84"/>
      <c r="G210" s="85"/>
    </row>
    <row r="211" spans="1:7" ht="12.75">
      <c r="A211" s="88"/>
      <c r="B211" s="89"/>
      <c r="C211" s="84"/>
      <c r="D211" s="84"/>
      <c r="E211" s="84"/>
      <c r="F211" s="84"/>
      <c r="G211" s="85"/>
    </row>
    <row r="212" spans="1:7" ht="12.75">
      <c r="A212" s="88"/>
      <c r="B212" s="89"/>
      <c r="C212" s="84"/>
      <c r="D212" s="84"/>
      <c r="E212" s="84"/>
      <c r="F212" s="84"/>
      <c r="G212" s="85"/>
    </row>
    <row r="213" spans="1:7" ht="12.75">
      <c r="A213" s="88"/>
      <c r="B213" s="89"/>
      <c r="C213" s="84"/>
      <c r="D213" s="84"/>
      <c r="E213" s="84"/>
      <c r="F213" s="84"/>
      <c r="G213" s="85"/>
    </row>
    <row r="214" spans="1:7" ht="12.75">
      <c r="A214" s="88"/>
      <c r="B214" s="89"/>
      <c r="C214" s="84"/>
      <c r="D214" s="84"/>
      <c r="E214" s="84"/>
      <c r="F214" s="84"/>
      <c r="G214" s="85"/>
    </row>
    <row r="215" spans="1:7" ht="12.75">
      <c r="A215" s="88"/>
      <c r="B215" s="89"/>
      <c r="C215" s="84"/>
      <c r="D215" s="84"/>
      <c r="E215" s="84"/>
      <c r="F215" s="84"/>
      <c r="G215" s="85"/>
    </row>
    <row r="216" spans="1:7" ht="12.75">
      <c r="A216" s="88"/>
      <c r="B216" s="89"/>
      <c r="C216" s="84"/>
      <c r="D216" s="84"/>
      <c r="E216" s="84"/>
      <c r="F216" s="84"/>
      <c r="G216" s="85"/>
    </row>
    <row r="217" spans="1:7" ht="12.75">
      <c r="A217" s="88"/>
      <c r="B217" s="89"/>
      <c r="C217" s="84"/>
      <c r="D217" s="84"/>
      <c r="E217" s="84"/>
      <c r="F217" s="84"/>
      <c r="G217" s="85"/>
    </row>
    <row r="218" spans="1:7" ht="12.75">
      <c r="A218" s="88"/>
      <c r="B218" s="89"/>
      <c r="C218" s="84"/>
      <c r="D218" s="84"/>
      <c r="E218" s="84"/>
      <c r="F218" s="84"/>
      <c r="G218" s="85"/>
    </row>
    <row r="219" spans="1:7" ht="12.75">
      <c r="A219" s="88"/>
      <c r="B219" s="89"/>
      <c r="C219" s="84"/>
      <c r="D219" s="84"/>
      <c r="E219" s="84"/>
      <c r="F219" s="84"/>
      <c r="G219" s="85"/>
    </row>
    <row r="220" spans="1:7" ht="12.75">
      <c r="A220" s="88"/>
      <c r="B220" s="89"/>
      <c r="C220" s="84"/>
      <c r="D220" s="84"/>
      <c r="E220" s="84"/>
      <c r="F220" s="84"/>
      <c r="G220" s="85"/>
    </row>
    <row r="221" spans="1:7" ht="12.75">
      <c r="A221" s="88"/>
      <c r="B221" s="89"/>
      <c r="C221" s="84"/>
      <c r="D221" s="84"/>
      <c r="E221" s="84"/>
      <c r="F221" s="84"/>
      <c r="G221" s="85"/>
    </row>
    <row r="222" spans="1:7" ht="12.75">
      <c r="A222" s="88"/>
      <c r="B222" s="89"/>
      <c r="C222" s="84"/>
      <c r="D222" s="84"/>
      <c r="E222" s="84"/>
      <c r="F222" s="84"/>
      <c r="G222" s="85"/>
    </row>
    <row r="223" spans="1:7" ht="12.75">
      <c r="A223" s="88"/>
      <c r="B223" s="89"/>
      <c r="C223" s="84"/>
      <c r="D223" s="84"/>
      <c r="E223" s="84"/>
      <c r="F223" s="84"/>
      <c r="G223" s="85"/>
    </row>
    <row r="224" spans="1:7" ht="12.75">
      <c r="A224" s="88"/>
      <c r="B224" s="89"/>
      <c r="C224" s="84"/>
      <c r="D224" s="84"/>
      <c r="E224" s="84"/>
      <c r="F224" s="84"/>
      <c r="G224" s="85"/>
    </row>
    <row r="225" spans="1:7" ht="12.75">
      <c r="A225" s="88"/>
      <c r="B225" s="89"/>
      <c r="C225" s="84"/>
      <c r="D225" s="84"/>
      <c r="E225" s="84"/>
      <c r="F225" s="84"/>
      <c r="G225" s="85"/>
    </row>
    <row r="226" spans="1:7" ht="12.75">
      <c r="A226" s="88"/>
      <c r="B226" s="89"/>
      <c r="C226" s="84"/>
      <c r="D226" s="84"/>
      <c r="E226" s="84"/>
      <c r="F226" s="84"/>
      <c r="G226" s="85"/>
    </row>
    <row r="227" spans="1:7" ht="12.75">
      <c r="A227" s="88"/>
      <c r="B227" s="89"/>
      <c r="C227" s="84"/>
      <c r="D227" s="84"/>
      <c r="E227" s="84"/>
      <c r="F227" s="84"/>
      <c r="G227" s="85"/>
    </row>
    <row r="228" spans="1:7" ht="12.75">
      <c r="A228" s="88"/>
      <c r="B228" s="89"/>
      <c r="C228" s="84"/>
      <c r="D228" s="84"/>
      <c r="E228" s="84"/>
      <c r="F228" s="84"/>
      <c r="G228" s="85"/>
    </row>
    <row r="229" spans="1:7" ht="12.75">
      <c r="A229" s="88"/>
      <c r="B229" s="89"/>
      <c r="C229" s="84"/>
      <c r="D229" s="84"/>
      <c r="E229" s="84"/>
      <c r="F229" s="84"/>
      <c r="G229" s="85"/>
    </row>
    <row r="230" spans="1:7" ht="12.75">
      <c r="A230" s="88"/>
      <c r="B230" s="89"/>
      <c r="C230" s="84"/>
      <c r="D230" s="84"/>
      <c r="E230" s="84"/>
      <c r="F230" s="84"/>
      <c r="G230" s="85"/>
    </row>
    <row r="231" spans="1:7" ht="12.75">
      <c r="A231" s="88"/>
      <c r="B231" s="89"/>
      <c r="C231" s="84"/>
      <c r="D231" s="84"/>
      <c r="E231" s="84"/>
      <c r="F231" s="84"/>
      <c r="G231" s="85"/>
    </row>
    <row r="232" spans="1:7" ht="12.75">
      <c r="A232" s="88"/>
      <c r="B232" s="89"/>
      <c r="C232" s="84"/>
      <c r="D232" s="84"/>
      <c r="E232" s="84"/>
      <c r="F232" s="84"/>
      <c r="G232" s="85"/>
    </row>
    <row r="233" spans="1:7" ht="12.75">
      <c r="A233" s="88"/>
      <c r="B233" s="89"/>
      <c r="C233" s="84"/>
      <c r="D233" s="84"/>
      <c r="E233" s="84"/>
      <c r="F233" s="84"/>
      <c r="G233" s="85"/>
    </row>
    <row r="234" spans="1:7" ht="12.75">
      <c r="A234" s="88"/>
      <c r="B234" s="89"/>
      <c r="C234" s="84"/>
      <c r="D234" s="84"/>
      <c r="E234" s="84"/>
      <c r="F234" s="84"/>
      <c r="G234" s="85"/>
    </row>
    <row r="235" spans="1:7" ht="12.75">
      <c r="A235" s="88"/>
      <c r="B235" s="89"/>
      <c r="C235" s="84"/>
      <c r="D235" s="84"/>
      <c r="E235" s="84"/>
      <c r="F235" s="84"/>
      <c r="G235" s="85"/>
    </row>
    <row r="236" spans="1:7" ht="12.75">
      <c r="A236" s="88"/>
      <c r="B236" s="89"/>
      <c r="C236" s="84"/>
      <c r="D236" s="84"/>
      <c r="E236" s="84"/>
      <c r="F236" s="84"/>
      <c r="G236" s="85"/>
    </row>
    <row r="237" spans="1:7" ht="12.75">
      <c r="A237" s="88"/>
      <c r="B237" s="89"/>
      <c r="C237" s="84"/>
      <c r="D237" s="84"/>
      <c r="E237" s="84"/>
      <c r="F237" s="84"/>
      <c r="G237" s="85"/>
    </row>
    <row r="238" spans="1:7" ht="12.75">
      <c r="A238" s="88"/>
      <c r="B238" s="89"/>
      <c r="C238" s="84"/>
      <c r="D238" s="84"/>
      <c r="E238" s="84"/>
      <c r="F238" s="84"/>
      <c r="G238" s="85"/>
    </row>
    <row r="239" spans="1:7" ht="12.75">
      <c r="A239" s="88"/>
      <c r="B239" s="89"/>
      <c r="C239" s="84"/>
      <c r="D239" s="84"/>
      <c r="E239" s="84"/>
      <c r="F239" s="84"/>
      <c r="G239" s="85"/>
    </row>
    <row r="240" spans="1:7" ht="12.75">
      <c r="A240" s="88"/>
      <c r="B240" s="89"/>
      <c r="C240" s="84"/>
      <c r="D240" s="84"/>
      <c r="E240" s="84"/>
      <c r="F240" s="84"/>
      <c r="G240" s="85"/>
    </row>
    <row r="241" spans="1:7" ht="12.75">
      <c r="A241" s="88"/>
      <c r="B241" s="89"/>
      <c r="C241" s="84"/>
      <c r="D241" s="84"/>
      <c r="E241" s="84"/>
      <c r="F241" s="84"/>
      <c r="G241" s="85"/>
    </row>
    <row r="242" spans="1:7" ht="12.75">
      <c r="A242" s="88"/>
      <c r="B242" s="89"/>
      <c r="C242" s="84"/>
      <c r="D242" s="84"/>
      <c r="E242" s="84"/>
      <c r="F242" s="84"/>
      <c r="G242" s="85"/>
    </row>
    <row r="243" spans="1:7" ht="12.75">
      <c r="A243" s="88"/>
      <c r="B243" s="89"/>
      <c r="C243" s="84"/>
      <c r="D243" s="84"/>
      <c r="E243" s="84"/>
      <c r="F243" s="84"/>
      <c r="G243" s="85"/>
    </row>
    <row r="244" spans="1:7" ht="12.75">
      <c r="A244" s="88"/>
      <c r="B244" s="89"/>
      <c r="C244" s="84"/>
      <c r="D244" s="84"/>
      <c r="E244" s="84"/>
      <c r="F244" s="84"/>
      <c r="G244" s="85"/>
    </row>
    <row r="245" spans="1:7" ht="12.75">
      <c r="A245" s="88"/>
      <c r="B245" s="89"/>
      <c r="C245" s="84"/>
      <c r="D245" s="84"/>
      <c r="E245" s="84"/>
      <c r="F245" s="84"/>
      <c r="G245" s="85"/>
    </row>
    <row r="246" spans="1:7" ht="12.75">
      <c r="A246" s="88"/>
      <c r="B246" s="89"/>
      <c r="C246" s="84"/>
      <c r="D246" s="84"/>
      <c r="E246" s="84"/>
      <c r="F246" s="84"/>
      <c r="G246" s="85"/>
    </row>
    <row r="247" spans="1:7" ht="12.75">
      <c r="A247" s="88"/>
      <c r="B247" s="89"/>
      <c r="C247" s="84"/>
      <c r="D247" s="84"/>
      <c r="E247" s="84"/>
      <c r="F247" s="84"/>
      <c r="G247" s="85"/>
    </row>
    <row r="248" spans="1:7" ht="12.75">
      <c r="A248" s="88"/>
      <c r="B248" s="89"/>
      <c r="C248" s="84"/>
      <c r="D248" s="84"/>
      <c r="E248" s="84"/>
      <c r="F248" s="84"/>
      <c r="G248" s="85"/>
    </row>
    <row r="249" spans="1:7" ht="12.75">
      <c r="A249" s="88"/>
      <c r="B249" s="89"/>
      <c r="C249" s="84"/>
      <c r="D249" s="84"/>
      <c r="E249" s="84"/>
      <c r="F249" s="84"/>
      <c r="G249" s="85"/>
    </row>
    <row r="250" spans="1:7" ht="12.75">
      <c r="A250" s="88"/>
      <c r="B250" s="89"/>
      <c r="C250" s="84"/>
      <c r="D250" s="84"/>
      <c r="E250" s="84"/>
      <c r="F250" s="84"/>
      <c r="G250" s="85"/>
    </row>
    <row r="251" spans="1:7" ht="12.75">
      <c r="A251" s="88"/>
      <c r="B251" s="89"/>
      <c r="C251" s="84"/>
      <c r="D251" s="84"/>
      <c r="E251" s="84"/>
      <c r="F251" s="84"/>
      <c r="G251" s="85"/>
    </row>
    <row r="252" spans="1:7" ht="12.75">
      <c r="A252" s="88"/>
      <c r="B252" s="89"/>
      <c r="C252" s="84"/>
      <c r="D252" s="84"/>
      <c r="E252" s="84"/>
      <c r="F252" s="84"/>
      <c r="G252" s="85"/>
    </row>
    <row r="253" spans="1:7" ht="12.75">
      <c r="A253" s="88"/>
      <c r="B253" s="89"/>
      <c r="C253" s="84"/>
      <c r="D253" s="84"/>
      <c r="E253" s="84"/>
      <c r="F253" s="84"/>
      <c r="G253" s="85"/>
    </row>
    <row r="254" spans="1:7" ht="12.75">
      <c r="A254" s="88"/>
      <c r="B254" s="89"/>
      <c r="C254" s="84"/>
      <c r="D254" s="84"/>
      <c r="E254" s="84"/>
      <c r="F254" s="84"/>
      <c r="G254" s="85"/>
    </row>
    <row r="255" spans="1:7" ht="12.75">
      <c r="A255" s="88"/>
      <c r="B255" s="89"/>
      <c r="C255" s="84"/>
      <c r="D255" s="84"/>
      <c r="E255" s="84"/>
      <c r="F255" s="84"/>
      <c r="G255" s="85"/>
    </row>
    <row r="256" spans="1:7" ht="12.75">
      <c r="A256" s="88"/>
      <c r="B256" s="89"/>
      <c r="C256" s="84"/>
      <c r="D256" s="84"/>
      <c r="E256" s="84"/>
      <c r="F256" s="84"/>
      <c r="G256" s="85"/>
    </row>
    <row r="257" spans="1:7" ht="12.75">
      <c r="A257" s="88"/>
      <c r="B257" s="89"/>
      <c r="C257" s="84"/>
      <c r="D257" s="84"/>
      <c r="E257" s="84"/>
      <c r="F257" s="84"/>
      <c r="G257" s="85"/>
    </row>
    <row r="258" spans="1:7" ht="12.75">
      <c r="A258" s="88"/>
      <c r="B258" s="89"/>
      <c r="C258" s="84"/>
      <c r="D258" s="84"/>
      <c r="E258" s="84"/>
      <c r="F258" s="84"/>
      <c r="G258" s="85"/>
    </row>
    <row r="259" spans="1:7" ht="12.75">
      <c r="A259" s="88"/>
      <c r="B259" s="89"/>
      <c r="C259" s="84"/>
      <c r="D259" s="84"/>
      <c r="E259" s="84"/>
      <c r="F259" s="84"/>
      <c r="G259" s="85"/>
    </row>
    <row r="260" spans="1:7" ht="12.75">
      <c r="A260" s="88"/>
      <c r="B260" s="89"/>
      <c r="C260" s="84"/>
      <c r="D260" s="84"/>
      <c r="E260" s="84"/>
      <c r="F260" s="84"/>
      <c r="G260" s="85"/>
    </row>
    <row r="261" spans="1:7" ht="12.75">
      <c r="A261" s="88"/>
      <c r="B261" s="89"/>
      <c r="C261" s="84"/>
      <c r="D261" s="84"/>
      <c r="E261" s="84"/>
      <c r="F261" s="84"/>
      <c r="G261" s="85"/>
    </row>
    <row r="262" spans="1:7" ht="12.75">
      <c r="A262" s="88"/>
      <c r="B262" s="89"/>
      <c r="C262" s="84"/>
      <c r="D262" s="84"/>
      <c r="E262" s="84"/>
      <c r="F262" s="84"/>
      <c r="G262" s="85"/>
    </row>
    <row r="263" spans="1:7" ht="12.75">
      <c r="A263" s="88"/>
      <c r="B263" s="89"/>
      <c r="C263" s="84"/>
      <c r="D263" s="84"/>
      <c r="E263" s="84"/>
      <c r="F263" s="84"/>
      <c r="G263" s="85"/>
    </row>
    <row r="264" spans="1:7" ht="12.75">
      <c r="A264" s="88"/>
      <c r="B264" s="89"/>
      <c r="C264" s="84"/>
      <c r="D264" s="84"/>
      <c r="E264" s="84"/>
      <c r="F264" s="84"/>
      <c r="G264" s="85"/>
    </row>
    <row r="265" spans="1:7" ht="12.75">
      <c r="A265" s="88"/>
      <c r="B265" s="89"/>
      <c r="C265" s="84"/>
      <c r="D265" s="84"/>
      <c r="E265" s="84"/>
      <c r="F265" s="84"/>
      <c r="G265" s="85"/>
    </row>
    <row r="266" spans="1:7" ht="12.75">
      <c r="A266" s="88"/>
      <c r="B266" s="89"/>
      <c r="C266" s="84"/>
      <c r="D266" s="84"/>
      <c r="E266" s="84"/>
      <c r="F266" s="84"/>
      <c r="G266" s="85"/>
    </row>
    <row r="267" spans="1:7" ht="12.75">
      <c r="A267" s="88"/>
      <c r="B267" s="89"/>
      <c r="C267" s="84"/>
      <c r="D267" s="84"/>
      <c r="E267" s="84"/>
      <c r="F267" s="84"/>
      <c r="G267" s="85"/>
    </row>
    <row r="268" spans="1:7" ht="12.75">
      <c r="A268" s="88"/>
      <c r="B268" s="89"/>
      <c r="C268" s="84"/>
      <c r="D268" s="84"/>
      <c r="E268" s="84"/>
      <c r="F268" s="84"/>
      <c r="G268" s="85"/>
    </row>
    <row r="269" spans="1:7" ht="12.75">
      <c r="A269" s="88"/>
      <c r="B269" s="89"/>
      <c r="C269" s="84"/>
      <c r="D269" s="84"/>
      <c r="E269" s="84"/>
      <c r="F269" s="84"/>
      <c r="G269" s="85"/>
    </row>
    <row r="270" spans="1:7" ht="12.75">
      <c r="A270" s="88"/>
      <c r="B270" s="89"/>
      <c r="C270" s="84"/>
      <c r="D270" s="84"/>
      <c r="E270" s="84"/>
      <c r="F270" s="84"/>
      <c r="G270" s="85"/>
    </row>
    <row r="271" spans="1:7" ht="12.75">
      <c r="A271" s="88"/>
      <c r="B271" s="89"/>
      <c r="C271" s="84"/>
      <c r="D271" s="84"/>
      <c r="E271" s="84"/>
      <c r="F271" s="84"/>
      <c r="G271" s="85"/>
    </row>
    <row r="272" spans="1:7" ht="12.75">
      <c r="A272" s="88"/>
      <c r="B272" s="89"/>
      <c r="C272" s="84"/>
      <c r="D272" s="84"/>
      <c r="E272" s="84"/>
      <c r="F272" s="84"/>
      <c r="G272" s="85"/>
    </row>
    <row r="273" spans="1:7" ht="12.75">
      <c r="A273" s="88"/>
      <c r="B273" s="89"/>
      <c r="C273" s="84"/>
      <c r="D273" s="84"/>
      <c r="E273" s="84"/>
      <c r="F273" s="84"/>
      <c r="G273" s="85"/>
    </row>
    <row r="274" spans="1:7" ht="12.75">
      <c r="A274" s="88"/>
      <c r="B274" s="89"/>
      <c r="C274" s="84"/>
      <c r="D274" s="84"/>
      <c r="E274" s="84"/>
      <c r="F274" s="84"/>
      <c r="G274" s="85"/>
    </row>
    <row r="275" spans="1:7" ht="12.75">
      <c r="A275" s="88"/>
      <c r="B275" s="89"/>
      <c r="C275" s="84"/>
      <c r="D275" s="84"/>
      <c r="E275" s="84"/>
      <c r="F275" s="84"/>
      <c r="G275" s="85"/>
    </row>
    <row r="276" spans="1:7" ht="12.75">
      <c r="A276" s="88"/>
      <c r="B276" s="89"/>
      <c r="C276" s="84"/>
      <c r="D276" s="84"/>
      <c r="E276" s="84"/>
      <c r="F276" s="84"/>
      <c r="G276" s="85"/>
    </row>
    <row r="277" spans="1:7" ht="12.75">
      <c r="A277" s="88"/>
      <c r="B277" s="89"/>
      <c r="C277" s="84"/>
      <c r="D277" s="84"/>
      <c r="E277" s="84"/>
      <c r="F277" s="84"/>
      <c r="G277" s="85"/>
    </row>
    <row r="278" spans="1:7" ht="12.75">
      <c r="A278" s="88"/>
      <c r="B278" s="89"/>
      <c r="C278" s="84"/>
      <c r="D278" s="84"/>
      <c r="E278" s="84"/>
      <c r="F278" s="84"/>
      <c r="G278" s="85"/>
    </row>
    <row r="279" spans="1:7" ht="12.75">
      <c r="A279" s="88"/>
      <c r="B279" s="89"/>
      <c r="C279" s="84"/>
      <c r="D279" s="84"/>
      <c r="E279" s="84"/>
      <c r="F279" s="84"/>
      <c r="G279" s="85"/>
    </row>
    <row r="280" spans="1:7" ht="12.75">
      <c r="A280" s="88"/>
      <c r="B280" s="89"/>
      <c r="C280" s="84"/>
      <c r="D280" s="84"/>
      <c r="E280" s="84"/>
      <c r="F280" s="84"/>
      <c r="G280" s="85"/>
    </row>
    <row r="281" spans="1:7" ht="12.75">
      <c r="A281" s="88"/>
      <c r="B281" s="89"/>
      <c r="C281" s="84"/>
      <c r="D281" s="84"/>
      <c r="E281" s="84"/>
      <c r="F281" s="84"/>
      <c r="G281" s="85"/>
    </row>
    <row r="282" spans="1:7" ht="12.75">
      <c r="A282" s="88"/>
      <c r="B282" s="89"/>
      <c r="C282" s="84"/>
      <c r="D282" s="84"/>
      <c r="E282" s="84"/>
      <c r="F282" s="84"/>
      <c r="G282" s="85"/>
    </row>
    <row r="283" spans="1:7" ht="12.75">
      <c r="A283" s="88"/>
      <c r="B283" s="89"/>
      <c r="C283" s="84"/>
      <c r="D283" s="84"/>
      <c r="E283" s="84"/>
      <c r="F283" s="84"/>
      <c r="G283" s="85"/>
    </row>
    <row r="284" spans="1:7" ht="12.75">
      <c r="A284" s="88"/>
      <c r="B284" s="89"/>
      <c r="C284" s="84"/>
      <c r="D284" s="84"/>
      <c r="E284" s="84"/>
      <c r="F284" s="84"/>
      <c r="G284" s="85"/>
    </row>
    <row r="285" spans="1:7" ht="12.75">
      <c r="A285" s="88"/>
      <c r="B285" s="89"/>
      <c r="C285" s="84"/>
      <c r="D285" s="84"/>
      <c r="E285" s="84"/>
      <c r="F285" s="84"/>
      <c r="G285" s="85"/>
    </row>
    <row r="286" spans="1:7" ht="12.75">
      <c r="A286" s="88"/>
      <c r="B286" s="89"/>
      <c r="C286" s="84"/>
      <c r="D286" s="84"/>
      <c r="E286" s="84"/>
      <c r="F286" s="84"/>
      <c r="G286" s="85"/>
    </row>
    <row r="287" spans="1:7" ht="12.75">
      <c r="A287" s="88"/>
      <c r="B287" s="89"/>
      <c r="C287" s="84"/>
      <c r="D287" s="84"/>
      <c r="E287" s="84"/>
      <c r="F287" s="84"/>
      <c r="G287" s="85"/>
    </row>
    <row r="288" spans="1:7" ht="12.75">
      <c r="A288" s="88"/>
      <c r="B288" s="89"/>
      <c r="C288" s="84"/>
      <c r="D288" s="84"/>
      <c r="E288" s="84"/>
      <c r="F288" s="84"/>
      <c r="G288" s="85"/>
    </row>
    <row r="289" spans="1:7" ht="12.75">
      <c r="A289" s="88"/>
      <c r="B289" s="89"/>
      <c r="C289" s="84"/>
      <c r="D289" s="84"/>
      <c r="E289" s="84"/>
      <c r="F289" s="84"/>
      <c r="G289" s="85"/>
    </row>
    <row r="290" spans="1:7" ht="12.75">
      <c r="A290" s="88"/>
      <c r="B290" s="89"/>
      <c r="C290" s="84"/>
      <c r="D290" s="84"/>
      <c r="E290" s="84"/>
      <c r="F290" s="84"/>
      <c r="G290" s="85"/>
    </row>
    <row r="291" spans="1:7" ht="12.75">
      <c r="A291" s="88"/>
      <c r="B291" s="89"/>
      <c r="C291" s="84"/>
      <c r="D291" s="84"/>
      <c r="E291" s="84"/>
      <c r="F291" s="84"/>
      <c r="G291" s="85"/>
    </row>
    <row r="292" spans="1:7" ht="12.75">
      <c r="A292" s="88"/>
      <c r="B292" s="89"/>
      <c r="C292" s="84"/>
      <c r="D292" s="84"/>
      <c r="E292" s="84"/>
      <c r="F292" s="84"/>
      <c r="G292" s="85"/>
    </row>
    <row r="293" spans="1:7" ht="12.75">
      <c r="A293" s="88"/>
      <c r="B293" s="89"/>
      <c r="C293" s="84"/>
      <c r="D293" s="84"/>
      <c r="E293" s="84"/>
      <c r="F293" s="84"/>
      <c r="G293" s="85"/>
    </row>
    <row r="294" spans="1:7" ht="12.75">
      <c r="A294" s="88"/>
      <c r="B294" s="89"/>
      <c r="C294" s="84"/>
      <c r="D294" s="84"/>
      <c r="E294" s="84"/>
      <c r="F294" s="84"/>
      <c r="G294" s="85"/>
    </row>
    <row r="295" spans="1:7" ht="12.75">
      <c r="A295" s="88"/>
      <c r="B295" s="89"/>
      <c r="C295" s="84"/>
      <c r="D295" s="84"/>
      <c r="E295" s="84"/>
      <c r="F295" s="84"/>
      <c r="G295" s="85"/>
    </row>
    <row r="296" spans="1:7" ht="12.75">
      <c r="A296" s="88"/>
      <c r="B296" s="89"/>
      <c r="C296" s="84"/>
      <c r="D296" s="84"/>
      <c r="E296" s="84"/>
      <c r="F296" s="84"/>
      <c r="G296" s="85"/>
    </row>
    <row r="297" spans="1:7" ht="12.75">
      <c r="A297" s="88"/>
      <c r="B297" s="89"/>
      <c r="C297" s="84"/>
      <c r="D297" s="84"/>
      <c r="E297" s="84"/>
      <c r="F297" s="84"/>
      <c r="G297" s="85"/>
    </row>
    <row r="298" spans="1:7" ht="12.75">
      <c r="A298" s="88"/>
      <c r="B298" s="89"/>
      <c r="C298" s="84"/>
      <c r="D298" s="84"/>
      <c r="E298" s="84"/>
      <c r="F298" s="84"/>
      <c r="G298" s="85"/>
    </row>
    <row r="299" spans="1:7" ht="12.75">
      <c r="A299" s="88"/>
      <c r="B299" s="89"/>
      <c r="C299" s="84"/>
      <c r="D299" s="84"/>
      <c r="E299" s="84"/>
      <c r="F299" s="84"/>
      <c r="G299" s="85"/>
    </row>
    <row r="300" spans="1:7" ht="12.75">
      <c r="A300" s="88"/>
      <c r="B300" s="89"/>
      <c r="C300" s="84"/>
      <c r="D300" s="84"/>
      <c r="E300" s="84"/>
      <c r="F300" s="84"/>
      <c r="G300" s="85"/>
    </row>
    <row r="301" spans="1:7" ht="12.75">
      <c r="A301" s="88"/>
      <c r="B301" s="89"/>
      <c r="C301" s="84"/>
      <c r="D301" s="84"/>
      <c r="E301" s="84"/>
      <c r="F301" s="84"/>
      <c r="G301" s="85"/>
    </row>
    <row r="302" spans="1:7" ht="12.75">
      <c r="A302" s="88"/>
      <c r="B302" s="89"/>
      <c r="C302" s="84"/>
      <c r="D302" s="84"/>
      <c r="E302" s="84"/>
      <c r="F302" s="84"/>
      <c r="G302" s="85"/>
    </row>
    <row r="303" spans="1:7" ht="12.75">
      <c r="A303" s="88"/>
      <c r="B303" s="89"/>
      <c r="C303" s="84"/>
      <c r="D303" s="84"/>
      <c r="E303" s="84"/>
      <c r="F303" s="84"/>
      <c r="G303" s="85"/>
    </row>
    <row r="304" spans="1:7" ht="12.75">
      <c r="A304" s="88"/>
      <c r="B304" s="89"/>
      <c r="C304" s="84"/>
      <c r="D304" s="84"/>
      <c r="E304" s="84"/>
      <c r="F304" s="84"/>
      <c r="G304" s="85"/>
    </row>
    <row r="305" spans="1:7" ht="12.75">
      <c r="A305" s="88"/>
      <c r="B305" s="89"/>
      <c r="C305" s="84"/>
      <c r="D305" s="84"/>
      <c r="E305" s="84"/>
      <c r="F305" s="84"/>
      <c r="G305" s="85"/>
    </row>
    <row r="306" spans="1:7" ht="12.75">
      <c r="A306" s="88"/>
      <c r="B306" s="89"/>
      <c r="C306" s="84"/>
      <c r="D306" s="84"/>
      <c r="E306" s="84"/>
      <c r="F306" s="84"/>
      <c r="G306" s="85"/>
    </row>
    <row r="307" spans="1:7" ht="12.75">
      <c r="A307" s="88"/>
      <c r="B307" s="89"/>
      <c r="C307" s="84"/>
      <c r="D307" s="84"/>
      <c r="E307" s="84"/>
      <c r="F307" s="84"/>
      <c r="G307" s="85"/>
    </row>
    <row r="308" spans="1:7" ht="12.75">
      <c r="A308" s="88"/>
      <c r="B308" s="89"/>
      <c r="C308" s="84"/>
      <c r="D308" s="84"/>
      <c r="E308" s="84"/>
      <c r="F308" s="84"/>
      <c r="G308" s="85"/>
    </row>
    <row r="309" spans="1:7" ht="12.75">
      <c r="A309" s="88"/>
      <c r="B309" s="89"/>
      <c r="C309" s="84"/>
      <c r="D309" s="84"/>
      <c r="E309" s="84"/>
      <c r="F309" s="84"/>
      <c r="G309" s="85"/>
    </row>
    <row r="310" spans="1:7" ht="12.75">
      <c r="A310" s="88"/>
      <c r="B310" s="89"/>
      <c r="C310" s="84"/>
      <c r="D310" s="84"/>
      <c r="E310" s="84"/>
      <c r="F310" s="84"/>
      <c r="G310" s="85"/>
    </row>
    <row r="311" spans="1:7" ht="12.75">
      <c r="A311" s="88"/>
      <c r="B311" s="89"/>
      <c r="C311" s="84"/>
      <c r="D311" s="84"/>
      <c r="E311" s="84"/>
      <c r="F311" s="84"/>
      <c r="G311" s="85"/>
    </row>
    <row r="312" spans="1:7" ht="12.75">
      <c r="A312" s="88"/>
      <c r="B312" s="89"/>
      <c r="C312" s="84"/>
      <c r="D312" s="84"/>
      <c r="E312" s="84"/>
      <c r="F312" s="84"/>
      <c r="G312" s="85"/>
    </row>
    <row r="313" spans="1:7" ht="12.75">
      <c r="A313" s="88"/>
      <c r="B313" s="89"/>
      <c r="C313" s="84"/>
      <c r="D313" s="84"/>
      <c r="E313" s="84"/>
      <c r="F313" s="84"/>
      <c r="G313" s="85"/>
    </row>
    <row r="314" spans="1:7" ht="12.75">
      <c r="A314" s="88"/>
      <c r="B314" s="89"/>
      <c r="C314" s="84"/>
      <c r="D314" s="84"/>
      <c r="E314" s="84"/>
      <c r="F314" s="84"/>
      <c r="G314" s="85"/>
    </row>
    <row r="315" spans="1:7" ht="12.75">
      <c r="A315" s="88"/>
      <c r="B315" s="89"/>
      <c r="C315" s="84"/>
      <c r="D315" s="84"/>
      <c r="E315" s="84"/>
      <c r="F315" s="84"/>
      <c r="G315" s="85"/>
    </row>
    <row r="316" spans="1:7" ht="12.75">
      <c r="A316" s="88"/>
      <c r="B316" s="89"/>
      <c r="C316" s="84"/>
      <c r="D316" s="84"/>
      <c r="E316" s="84"/>
      <c r="F316" s="84"/>
      <c r="G316" s="85"/>
    </row>
    <row r="317" spans="1:7" ht="12.75">
      <c r="A317" s="88"/>
      <c r="B317" s="89"/>
      <c r="C317" s="84"/>
      <c r="D317" s="84"/>
      <c r="E317" s="84"/>
      <c r="F317" s="84"/>
      <c r="G317" s="85"/>
    </row>
    <row r="318" spans="1:7" ht="12.75">
      <c r="A318" s="88"/>
      <c r="B318" s="89"/>
      <c r="C318" s="84"/>
      <c r="D318" s="84"/>
      <c r="E318" s="84"/>
      <c r="F318" s="84"/>
      <c r="G318" s="85"/>
    </row>
    <row r="319" spans="1:7" ht="12.75">
      <c r="A319" s="88"/>
      <c r="B319" s="89"/>
      <c r="C319" s="84"/>
      <c r="D319" s="84"/>
      <c r="E319" s="84"/>
      <c r="F319" s="84"/>
      <c r="G319" s="85"/>
    </row>
  </sheetData>
  <sheetProtection/>
  <printOptions/>
  <pageMargins left="0.47" right="0.45" top="0.8" bottom="0.984251968503937" header="0.5118110236220472" footer="0.5118110236220472"/>
  <pageSetup fitToHeight="1" fitToWidth="1" horizontalDpi="300" verticalDpi="300" orientation="portrait" paperSize="9" scale="58" r:id="rId2"/>
  <headerFooter alignWithMargins="0">
    <oddFooter>&amp;L&amp;D&amp;C&amp;F</oddFooter>
  </headerFooter>
  <colBreaks count="1" manualBreakCount="1">
    <brk id="13" max="1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70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13" width="9.421875" style="0" customWidth="1"/>
  </cols>
  <sheetData>
    <row r="1" ht="12.75">
      <c r="A1" t="s">
        <v>52</v>
      </c>
    </row>
    <row r="2" ht="12.75">
      <c r="A2" t="s">
        <v>59</v>
      </c>
    </row>
    <row r="3" ht="12.75">
      <c r="A3" t="s">
        <v>60</v>
      </c>
    </row>
    <row r="4" ht="12.75">
      <c r="A4" s="1" t="s">
        <v>31</v>
      </c>
    </row>
    <row r="6" spans="2:13" ht="12.75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2:13" ht="12.75">
      <c r="B7" s="94"/>
      <c r="C7" s="90"/>
      <c r="D7" s="90"/>
      <c r="E7" s="90"/>
      <c r="F7" s="90"/>
      <c r="G7" s="90"/>
      <c r="H7" s="90"/>
      <c r="I7" s="90"/>
      <c r="J7" s="90"/>
      <c r="K7" s="90"/>
      <c r="L7" s="90"/>
      <c r="M7" s="95"/>
    </row>
    <row r="8" spans="2:13" ht="12.75">
      <c r="B8" s="94"/>
      <c r="C8" s="90"/>
      <c r="D8" s="90"/>
      <c r="E8" s="90"/>
      <c r="F8" s="90"/>
      <c r="G8" s="90"/>
      <c r="H8" s="90"/>
      <c r="I8" s="90"/>
      <c r="J8" s="90"/>
      <c r="K8" s="90"/>
      <c r="L8" s="90"/>
      <c r="M8" s="95"/>
    </row>
    <row r="9" spans="2:13" ht="12.75">
      <c r="B9" s="94"/>
      <c r="C9" s="90"/>
      <c r="D9" s="90"/>
      <c r="E9" s="90"/>
      <c r="F9" s="90"/>
      <c r="G9" s="90"/>
      <c r="H9" s="90"/>
      <c r="I9" s="90"/>
      <c r="J9" s="90"/>
      <c r="K9" s="90"/>
      <c r="L9" s="90"/>
      <c r="M9" s="95"/>
    </row>
    <row r="10" spans="2:13" ht="12.75">
      <c r="B10" s="94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5"/>
    </row>
    <row r="11" spans="2:13" ht="12.75">
      <c r="B11" s="94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5"/>
    </row>
    <row r="12" spans="2:13" ht="12.75">
      <c r="B12" s="94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5"/>
    </row>
    <row r="13" spans="2:13" ht="12.75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5" spans="15:17" ht="12.75">
      <c r="O15" s="7"/>
      <c r="P15" s="7"/>
      <c r="Q15" s="7"/>
    </row>
    <row r="16" spans="1:17" ht="12.75">
      <c r="A16" s="6"/>
      <c r="B16" s="7"/>
      <c r="C16" s="7"/>
      <c r="D16" s="8"/>
      <c r="E16" s="8"/>
      <c r="F16" s="8"/>
      <c r="G16" s="8"/>
      <c r="H16" s="8"/>
      <c r="I16" s="8"/>
      <c r="J16" s="9"/>
      <c r="K16" s="9"/>
      <c r="O16" s="7"/>
      <c r="P16" s="9"/>
      <c r="Q16" s="7"/>
    </row>
    <row r="17" spans="2:17" ht="12.75">
      <c r="B17" s="7"/>
      <c r="C17" s="7"/>
      <c r="D17" s="9"/>
      <c r="E17" s="9"/>
      <c r="F17" s="8"/>
      <c r="G17" s="8"/>
      <c r="H17" s="8"/>
      <c r="I17" s="8"/>
      <c r="J17" s="8"/>
      <c r="K17" s="8"/>
      <c r="L17" s="10"/>
      <c r="M17" s="10"/>
      <c r="O17" s="7"/>
      <c r="P17" s="9"/>
      <c r="Q17" s="7"/>
    </row>
    <row r="18" spans="2:17" ht="12.75">
      <c r="B18" s="7"/>
      <c r="C18" s="7"/>
      <c r="D18" s="7"/>
      <c r="E18" s="7"/>
      <c r="F18" s="7"/>
      <c r="G18" s="7"/>
      <c r="H18" s="7"/>
      <c r="I18" s="7"/>
      <c r="J18" s="7"/>
      <c r="K18" s="7"/>
      <c r="O18" s="7"/>
      <c r="P18" s="8"/>
      <c r="Q18" s="7"/>
    </row>
    <row r="19" spans="1:17" ht="12.75">
      <c r="A19" t="s">
        <v>57</v>
      </c>
      <c r="O19" s="7"/>
      <c r="P19" s="8"/>
      <c r="Q19" s="7"/>
    </row>
    <row r="20" spans="1:17" ht="12.75">
      <c r="A20" s="1" t="s">
        <v>7</v>
      </c>
      <c r="O20" s="7"/>
      <c r="P20" s="8"/>
      <c r="Q20" s="7"/>
    </row>
    <row r="21" spans="15:17" ht="12.75">
      <c r="O21" s="7"/>
      <c r="P21" s="8"/>
      <c r="Q21" s="7"/>
    </row>
    <row r="22" spans="2:17" ht="12.75">
      <c r="B22" s="111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O22" s="7"/>
      <c r="P22" s="8"/>
      <c r="Q22" s="7"/>
    </row>
    <row r="23" spans="2:17" ht="12.75">
      <c r="B23" s="115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O23" s="7"/>
      <c r="P23" s="8"/>
      <c r="Q23" s="7"/>
    </row>
    <row r="24" spans="2:17" ht="12.75">
      <c r="B24" s="115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O24" s="7"/>
      <c r="P24" s="7"/>
      <c r="Q24" s="7"/>
    </row>
    <row r="25" spans="2:17" ht="12.75">
      <c r="B25" s="115"/>
      <c r="C25" s="116"/>
      <c r="D25" s="119"/>
      <c r="E25" s="119"/>
      <c r="F25" s="117"/>
      <c r="G25" s="117"/>
      <c r="H25" s="117"/>
      <c r="I25" s="117"/>
      <c r="J25" s="117"/>
      <c r="K25" s="117"/>
      <c r="L25" s="117"/>
      <c r="M25" s="118"/>
      <c r="O25" s="7"/>
      <c r="P25" s="7"/>
      <c r="Q25" s="7"/>
    </row>
    <row r="26" spans="2:17" ht="12.75">
      <c r="B26" s="115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O26" s="7"/>
      <c r="P26" s="7"/>
      <c r="Q26" s="7"/>
    </row>
    <row r="27" spans="2:13" ht="12.75">
      <c r="B27" s="115"/>
      <c r="C27" s="116"/>
      <c r="D27" s="119"/>
      <c r="E27" s="119"/>
      <c r="F27" s="117"/>
      <c r="G27" s="117"/>
      <c r="H27" s="117"/>
      <c r="I27" s="117"/>
      <c r="J27" s="117"/>
      <c r="K27" s="117"/>
      <c r="L27" s="117"/>
      <c r="M27" s="118"/>
    </row>
    <row r="28" spans="2:13" ht="12.75">
      <c r="B28" s="115"/>
      <c r="C28" s="120"/>
      <c r="D28" s="117"/>
      <c r="E28" s="117"/>
      <c r="F28" s="117"/>
      <c r="G28" s="117"/>
      <c r="H28" s="117"/>
      <c r="I28" s="117"/>
      <c r="J28" s="117"/>
      <c r="K28" s="117"/>
      <c r="L28" s="117"/>
      <c r="M28" s="118"/>
    </row>
    <row r="29" spans="2:13" ht="12.75">
      <c r="B29" s="121"/>
      <c r="C29" s="122"/>
      <c r="D29" s="123"/>
      <c r="E29" s="123"/>
      <c r="F29" s="124"/>
      <c r="G29" s="124"/>
      <c r="H29" s="124"/>
      <c r="I29" s="124"/>
      <c r="J29" s="124"/>
      <c r="K29" s="124"/>
      <c r="L29" s="124"/>
      <c r="M29" s="125"/>
    </row>
    <row r="33" ht="12.75">
      <c r="A33" t="s">
        <v>58</v>
      </c>
    </row>
    <row r="34" ht="12.75">
      <c r="A34" s="1" t="s">
        <v>8</v>
      </c>
    </row>
    <row r="36" spans="2:13" ht="12.7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2:13" ht="12.75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2:13" ht="12.75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2:13" ht="12.75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2:13" ht="12.75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2:13" ht="12.7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2:13" ht="12.75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</row>
    <row r="46" ht="12.75">
      <c r="A46" t="s">
        <v>9</v>
      </c>
    </row>
    <row r="48" spans="2:13" ht="12.75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</row>
    <row r="49" spans="2:13" ht="12.75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</row>
    <row r="50" spans="2:13" ht="12.75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9"/>
    </row>
    <row r="51" spans="2:13" ht="12.75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</row>
    <row r="52" spans="2:13" ht="12.75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</row>
    <row r="53" spans="2:13" ht="12.75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</row>
    <row r="54" spans="2:13" ht="12.75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</row>
    <row r="55" spans="2:13" ht="12.75"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/>
    </row>
    <row r="58" ht="12.75">
      <c r="B58" t="s">
        <v>26</v>
      </c>
    </row>
    <row r="61" spans="1:13" ht="12.75">
      <c r="A61" s="18"/>
      <c r="B61" s="29">
        <v>1</v>
      </c>
      <c r="C61" s="29">
        <v>2</v>
      </c>
      <c r="D61" s="29">
        <v>3</v>
      </c>
      <c r="E61" s="29">
        <v>4</v>
      </c>
      <c r="F61" s="29">
        <v>5</v>
      </c>
      <c r="G61" s="29">
        <v>6</v>
      </c>
      <c r="H61" s="29">
        <v>7</v>
      </c>
      <c r="I61" s="29">
        <v>8</v>
      </c>
      <c r="J61" s="29">
        <v>9</v>
      </c>
      <c r="K61" s="29">
        <v>10</v>
      </c>
      <c r="L61" s="29">
        <v>11</v>
      </c>
      <c r="M61" s="30">
        <v>12</v>
      </c>
    </row>
    <row r="62" spans="1:14" ht="28.5" customHeight="1">
      <c r="A62" s="29" t="s">
        <v>18</v>
      </c>
      <c r="B62" s="31" t="s">
        <v>27</v>
      </c>
      <c r="C62" s="31" t="s">
        <v>27</v>
      </c>
      <c r="D62" s="31" t="s">
        <v>27</v>
      </c>
      <c r="E62" s="31" t="s">
        <v>27</v>
      </c>
      <c r="F62" s="31" t="s">
        <v>27</v>
      </c>
      <c r="G62" s="31" t="s">
        <v>27</v>
      </c>
      <c r="H62" s="31" t="s">
        <v>27</v>
      </c>
      <c r="I62" s="31" t="s">
        <v>27</v>
      </c>
      <c r="J62" s="31" t="s">
        <v>27</v>
      </c>
      <c r="K62" s="31" t="s">
        <v>27</v>
      </c>
      <c r="L62" s="31" t="s">
        <v>27</v>
      </c>
      <c r="M62" s="31" t="s">
        <v>27</v>
      </c>
      <c r="N62" s="18"/>
    </row>
    <row r="63" spans="1:14" ht="33" customHeight="1">
      <c r="A63" s="29" t="s">
        <v>19</v>
      </c>
      <c r="B63" s="31" t="s">
        <v>27</v>
      </c>
      <c r="C63" s="128" t="s">
        <v>27</v>
      </c>
      <c r="D63" s="128" t="s">
        <v>27</v>
      </c>
      <c r="E63" s="128" t="s">
        <v>27</v>
      </c>
      <c r="F63" s="31" t="s">
        <v>27</v>
      </c>
      <c r="G63" s="31" t="s">
        <v>27</v>
      </c>
      <c r="H63" s="128" t="s">
        <v>27</v>
      </c>
      <c r="I63" s="128" t="s">
        <v>27</v>
      </c>
      <c r="J63" s="31" t="s">
        <v>27</v>
      </c>
      <c r="K63" s="31" t="s">
        <v>27</v>
      </c>
      <c r="L63" s="31" t="s">
        <v>27</v>
      </c>
      <c r="M63" s="31" t="s">
        <v>27</v>
      </c>
      <c r="N63" s="18"/>
    </row>
    <row r="64" spans="1:14" ht="33" customHeight="1">
      <c r="A64" s="29" t="s">
        <v>20</v>
      </c>
      <c r="B64" s="31" t="s">
        <v>27</v>
      </c>
      <c r="C64" s="128" t="s">
        <v>27</v>
      </c>
      <c r="D64" s="31" t="s">
        <v>27</v>
      </c>
      <c r="E64" s="31" t="s">
        <v>27</v>
      </c>
      <c r="F64" s="31" t="s">
        <v>27</v>
      </c>
      <c r="G64" s="31" t="s">
        <v>27</v>
      </c>
      <c r="H64" s="128" t="s">
        <v>27</v>
      </c>
      <c r="I64" s="31" t="s">
        <v>27</v>
      </c>
      <c r="J64" s="128" t="s">
        <v>27</v>
      </c>
      <c r="K64" s="31" t="s">
        <v>27</v>
      </c>
      <c r="L64" s="31" t="s">
        <v>27</v>
      </c>
      <c r="M64" s="31" t="s">
        <v>27</v>
      </c>
      <c r="N64" s="18"/>
    </row>
    <row r="65" spans="1:14" ht="33" customHeight="1">
      <c r="A65" s="29" t="s">
        <v>21</v>
      </c>
      <c r="B65" s="31" t="s">
        <v>27</v>
      </c>
      <c r="C65" s="128" t="s">
        <v>27</v>
      </c>
      <c r="D65" s="128" t="s">
        <v>27</v>
      </c>
      <c r="E65" s="128" t="s">
        <v>27</v>
      </c>
      <c r="F65" s="31" t="s">
        <v>27</v>
      </c>
      <c r="G65" s="31" t="s">
        <v>27</v>
      </c>
      <c r="H65" s="128" t="s">
        <v>27</v>
      </c>
      <c r="I65" s="31" t="s">
        <v>27</v>
      </c>
      <c r="J65" s="128" t="s">
        <v>27</v>
      </c>
      <c r="K65" s="31" t="s">
        <v>27</v>
      </c>
      <c r="L65" s="31" t="s">
        <v>27</v>
      </c>
      <c r="M65" s="31" t="s">
        <v>27</v>
      </c>
      <c r="N65" s="18"/>
    </row>
    <row r="66" spans="1:14" ht="33" customHeight="1">
      <c r="A66" s="29" t="s">
        <v>22</v>
      </c>
      <c r="B66" s="31" t="s">
        <v>27</v>
      </c>
      <c r="C66" s="128" t="s">
        <v>27</v>
      </c>
      <c r="D66" s="31" t="s">
        <v>27</v>
      </c>
      <c r="E66" s="31" t="s">
        <v>27</v>
      </c>
      <c r="F66" s="31" t="s">
        <v>27</v>
      </c>
      <c r="G66" s="31" t="s">
        <v>27</v>
      </c>
      <c r="H66" s="128" t="s">
        <v>27</v>
      </c>
      <c r="I66" s="31" t="s">
        <v>27</v>
      </c>
      <c r="J66" s="128" t="s">
        <v>27</v>
      </c>
      <c r="K66" s="31" t="s">
        <v>27</v>
      </c>
      <c r="L66" s="31" t="s">
        <v>27</v>
      </c>
      <c r="M66" s="31" t="s">
        <v>27</v>
      </c>
      <c r="N66" s="18"/>
    </row>
    <row r="67" spans="1:14" ht="33" customHeight="1">
      <c r="A67" s="29" t="s">
        <v>23</v>
      </c>
      <c r="B67" s="31" t="s">
        <v>27</v>
      </c>
      <c r="C67" s="128" t="s">
        <v>27</v>
      </c>
      <c r="D67" s="128" t="s">
        <v>27</v>
      </c>
      <c r="E67" s="128" t="s">
        <v>27</v>
      </c>
      <c r="F67" s="31" t="s">
        <v>27</v>
      </c>
      <c r="G67" s="31" t="s">
        <v>27</v>
      </c>
      <c r="H67" s="128" t="s">
        <v>27</v>
      </c>
      <c r="I67" s="128" t="s">
        <v>27</v>
      </c>
      <c r="J67" s="31" t="s">
        <v>27</v>
      </c>
      <c r="K67" s="31" t="s">
        <v>27</v>
      </c>
      <c r="L67" s="31" t="s">
        <v>27</v>
      </c>
      <c r="M67" s="31" t="s">
        <v>27</v>
      </c>
      <c r="N67" s="18"/>
    </row>
    <row r="68" spans="1:14" ht="33" customHeight="1">
      <c r="A68" s="29" t="s">
        <v>24</v>
      </c>
      <c r="B68" s="31" t="s">
        <v>27</v>
      </c>
      <c r="C68" s="31" t="s">
        <v>27</v>
      </c>
      <c r="D68" s="31" t="s">
        <v>27</v>
      </c>
      <c r="E68" s="31" t="s">
        <v>27</v>
      </c>
      <c r="F68" s="31" t="s">
        <v>27</v>
      </c>
      <c r="G68" s="31" t="s">
        <v>27</v>
      </c>
      <c r="H68" s="31" t="s">
        <v>27</v>
      </c>
      <c r="I68" s="31" t="s">
        <v>27</v>
      </c>
      <c r="J68" s="31" t="s">
        <v>27</v>
      </c>
      <c r="K68" s="31" t="s">
        <v>27</v>
      </c>
      <c r="L68" s="31" t="s">
        <v>27</v>
      </c>
      <c r="M68" s="31" t="s">
        <v>27</v>
      </c>
      <c r="N68" s="18"/>
    </row>
    <row r="69" spans="1:14" ht="33" customHeight="1">
      <c r="A69" s="29" t="s">
        <v>25</v>
      </c>
      <c r="B69" s="31" t="s">
        <v>27</v>
      </c>
      <c r="C69" s="31" t="s">
        <v>27</v>
      </c>
      <c r="D69" s="31" t="s">
        <v>27</v>
      </c>
      <c r="E69" s="31" t="s">
        <v>27</v>
      </c>
      <c r="F69" s="31" t="s">
        <v>27</v>
      </c>
      <c r="G69" s="31" t="s">
        <v>27</v>
      </c>
      <c r="H69" s="31" t="s">
        <v>27</v>
      </c>
      <c r="I69" s="31" t="s">
        <v>27</v>
      </c>
      <c r="J69" s="31" t="s">
        <v>27</v>
      </c>
      <c r="K69" s="31" t="s">
        <v>27</v>
      </c>
      <c r="L69" s="31" t="s">
        <v>27</v>
      </c>
      <c r="M69" s="31" t="s">
        <v>27</v>
      </c>
      <c r="N69" s="18"/>
    </row>
    <row r="70" spans="1:17" ht="18" customHeight="1">
      <c r="A70" s="25"/>
      <c r="B70" s="19"/>
      <c r="C70" s="26"/>
      <c r="D70" s="27"/>
      <c r="E70" s="23"/>
      <c r="F70" s="20"/>
      <c r="G70" s="21"/>
      <c r="H70" s="24"/>
      <c r="I70" s="22"/>
      <c r="J70" s="22"/>
      <c r="K70" s="20"/>
      <c r="L70" s="27"/>
      <c r="M70" s="19"/>
      <c r="N70" s="28"/>
      <c r="O70" s="7"/>
      <c r="P70" s="7"/>
      <c r="Q70" s="7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8" r:id="rId2"/>
  <headerFooter alignWithMargins="0">
    <oddHeader>&amp;C&amp;F&amp;R&amp;D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92"/>
  <sheetViews>
    <sheetView zoomScalePageLayoutView="0" workbookViewId="0" topLeftCell="A1">
      <selection activeCell="A93" sqref="A93"/>
    </sheetView>
  </sheetViews>
  <sheetFormatPr defaultColWidth="9.140625" defaultRowHeight="12.75"/>
  <cols>
    <col min="1" max="1" width="9.7109375" style="0" customWidth="1"/>
    <col min="2" max="2" width="10.00390625" style="0" customWidth="1"/>
  </cols>
  <sheetData>
    <row r="1" ht="12.75">
      <c r="A1" s="1" t="s">
        <v>136</v>
      </c>
    </row>
    <row r="2" ht="12.75">
      <c r="A2" s="1"/>
    </row>
    <row r="3" ht="12.75">
      <c r="A3" t="s">
        <v>56</v>
      </c>
    </row>
    <row r="4" ht="12.75">
      <c r="A4" t="s">
        <v>66</v>
      </c>
    </row>
    <row r="5" ht="12.75">
      <c r="A5" t="s">
        <v>32</v>
      </c>
    </row>
    <row r="6" ht="12.75">
      <c r="A6" t="s">
        <v>67</v>
      </c>
    </row>
    <row r="7" ht="12.75">
      <c r="A7" t="s">
        <v>68</v>
      </c>
    </row>
    <row r="8" ht="12.75">
      <c r="A8" t="s">
        <v>69</v>
      </c>
    </row>
    <row r="9" ht="12.75">
      <c r="A9" t="s">
        <v>71</v>
      </c>
    </row>
    <row r="10" ht="12.75">
      <c r="A10" t="s">
        <v>70</v>
      </c>
    </row>
    <row r="11" ht="12.75">
      <c r="A11" t="s">
        <v>72</v>
      </c>
    </row>
    <row r="12" ht="12.75">
      <c r="A12" t="s">
        <v>61</v>
      </c>
    </row>
    <row r="13" ht="12.75">
      <c r="A13" t="s">
        <v>83</v>
      </c>
    </row>
    <row r="14" ht="12.75">
      <c r="A14" t="s">
        <v>79</v>
      </c>
    </row>
    <row r="15" ht="12.75">
      <c r="A15" s="2" t="s">
        <v>82</v>
      </c>
    </row>
    <row r="17" spans="1:2" ht="12.75">
      <c r="A17" s="37">
        <v>0.15</v>
      </c>
      <c r="B17" s="5" t="s">
        <v>65</v>
      </c>
    </row>
    <row r="18" spans="1:2" ht="12.75">
      <c r="A18" s="34">
        <v>0</v>
      </c>
      <c r="B18" s="5" t="s">
        <v>77</v>
      </c>
    </row>
    <row r="19" spans="1:2" ht="12.75">
      <c r="A19" s="5"/>
      <c r="B19" s="5" t="s">
        <v>64</v>
      </c>
    </row>
    <row r="20" spans="1:2" ht="12.75">
      <c r="A20" s="5">
        <v>0</v>
      </c>
      <c r="B20" s="71" t="s">
        <v>76</v>
      </c>
    </row>
    <row r="21" spans="1:2" ht="12.75">
      <c r="A21" s="5">
        <v>3</v>
      </c>
      <c r="B21" s="5" t="s">
        <v>75</v>
      </c>
    </row>
    <row r="22" spans="1:2" ht="12.75">
      <c r="A22" s="5">
        <v>0</v>
      </c>
      <c r="B22" s="73" t="s">
        <v>80</v>
      </c>
    </row>
    <row r="23" spans="1:2" ht="12.75">
      <c r="A23" s="5"/>
      <c r="B23" s="73"/>
    </row>
    <row r="24" spans="1:13" ht="12.75">
      <c r="A24" s="1" t="s">
        <v>135</v>
      </c>
      <c r="L24" s="37"/>
      <c r="M24" s="5"/>
    </row>
    <row r="25" spans="2:13" ht="12.75">
      <c r="B25" s="74" t="s">
        <v>130</v>
      </c>
      <c r="C25" s="5">
        <v>1</v>
      </c>
      <c r="D25" s="73" t="s">
        <v>131</v>
      </c>
      <c r="L25" s="34"/>
      <c r="M25" s="5"/>
    </row>
    <row r="26" spans="2:13" ht="12.75">
      <c r="B26" s="74" t="s">
        <v>86</v>
      </c>
      <c r="C26" s="5" t="s">
        <v>91</v>
      </c>
      <c r="D26" s="5"/>
      <c r="L26" s="5"/>
      <c r="M26" s="5"/>
    </row>
    <row r="27" spans="2:13" ht="12.75">
      <c r="B27" s="5" t="s">
        <v>89</v>
      </c>
      <c r="C27" s="5"/>
      <c r="D27" s="5"/>
      <c r="L27" s="5"/>
      <c r="M27" s="5"/>
    </row>
    <row r="28" spans="12:13" ht="12.75">
      <c r="L28" s="5"/>
      <c r="M28" s="5"/>
    </row>
    <row r="29" spans="1:13" ht="12.75">
      <c r="A29" t="s">
        <v>144</v>
      </c>
      <c r="L29" s="5"/>
      <c r="M29" s="5"/>
    </row>
    <row r="30" spans="1:13" ht="12.75">
      <c r="A30" t="s">
        <v>133</v>
      </c>
      <c r="L30" s="5"/>
      <c r="M30" s="5"/>
    </row>
    <row r="31" spans="1:13" ht="12.75">
      <c r="A31" t="s">
        <v>134</v>
      </c>
      <c r="L31" s="5"/>
      <c r="M31" s="5"/>
    </row>
    <row r="32" spans="1:13" ht="12.75">
      <c r="A32" t="s">
        <v>142</v>
      </c>
      <c r="L32" s="5"/>
      <c r="M32" s="5"/>
    </row>
    <row r="33" spans="1:13" ht="12.75">
      <c r="A33" t="s">
        <v>140</v>
      </c>
      <c r="L33" s="5"/>
      <c r="M33" s="5"/>
    </row>
    <row r="34" spans="12:13" ht="12.75">
      <c r="L34" s="5"/>
      <c r="M34" s="5"/>
    </row>
    <row r="35" spans="12:13" ht="12.75">
      <c r="L35" s="5"/>
      <c r="M35" s="5"/>
    </row>
    <row r="37" ht="12.75">
      <c r="A37" s="1" t="s">
        <v>29</v>
      </c>
    </row>
    <row r="38" ht="12.75">
      <c r="A38" t="s">
        <v>30</v>
      </c>
    </row>
    <row r="39" ht="12.75">
      <c r="A39" t="s">
        <v>33</v>
      </c>
    </row>
    <row r="40" ht="12.75">
      <c r="A40" t="s">
        <v>73</v>
      </c>
    </row>
    <row r="43" ht="12.75">
      <c r="A43" s="1" t="s">
        <v>34</v>
      </c>
    </row>
    <row r="44" ht="12.75">
      <c r="A44" t="s">
        <v>28</v>
      </c>
    </row>
    <row r="45" ht="12.75">
      <c r="A45" t="s">
        <v>16</v>
      </c>
    </row>
    <row r="46" ht="12.75">
      <c r="A46" t="s">
        <v>53</v>
      </c>
    </row>
    <row r="47" ht="12.75">
      <c r="A47" t="s">
        <v>49</v>
      </c>
    </row>
    <row r="48" ht="12.75">
      <c r="A48" t="s">
        <v>55</v>
      </c>
    </row>
    <row r="49" ht="12.75">
      <c r="A49" t="s">
        <v>4</v>
      </c>
    </row>
    <row r="51" ht="12.75">
      <c r="A51" t="s">
        <v>10</v>
      </c>
    </row>
    <row r="52" spans="4:6" ht="12.75">
      <c r="D52" s="38" t="s">
        <v>3</v>
      </c>
      <c r="E52" s="38" t="s">
        <v>1</v>
      </c>
      <c r="F52" s="1"/>
    </row>
    <row r="53" spans="1:5" ht="12.75">
      <c r="A53" t="s">
        <v>54</v>
      </c>
      <c r="D53" s="2"/>
      <c r="E53" s="4"/>
    </row>
    <row r="54" spans="4:5" ht="12.75">
      <c r="D54" s="1"/>
      <c r="E54" s="4"/>
    </row>
    <row r="55" spans="1:5" ht="12.75">
      <c r="A55" s="39" t="s">
        <v>17</v>
      </c>
      <c r="B55" s="38" t="s">
        <v>2</v>
      </c>
      <c r="C55" s="38" t="s">
        <v>0</v>
      </c>
      <c r="D55" s="2"/>
      <c r="E55" s="4"/>
    </row>
    <row r="56" spans="2:5" ht="12.75">
      <c r="B56" s="2">
        <v>0</v>
      </c>
      <c r="C56" s="2">
        <v>0</v>
      </c>
      <c r="D56" s="3"/>
      <c r="E56" s="4"/>
    </row>
    <row r="57" spans="2:5" ht="12.75">
      <c r="B57" s="2">
        <v>1</v>
      </c>
      <c r="C57" s="2">
        <v>3</v>
      </c>
      <c r="D57" s="2"/>
      <c r="E57" s="4"/>
    </row>
    <row r="58" spans="2:5" ht="12.75">
      <c r="B58" s="2">
        <v>2</v>
      </c>
      <c r="C58" s="2">
        <v>5</v>
      </c>
      <c r="D58" s="2"/>
      <c r="E58" s="2"/>
    </row>
    <row r="59" spans="2:5" ht="12.75">
      <c r="B59" s="2">
        <v>4</v>
      </c>
      <c r="C59" s="2">
        <v>22</v>
      </c>
      <c r="D59" s="2"/>
      <c r="E59" s="2"/>
    </row>
    <row r="60" spans="2:5" ht="12.75">
      <c r="B60" s="2">
        <v>8</v>
      </c>
      <c r="C60" s="2">
        <v>42</v>
      </c>
      <c r="D60" s="2">
        <v>1</v>
      </c>
      <c r="E60" s="2"/>
    </row>
    <row r="61" spans="2:5" ht="12.75">
      <c r="B61" s="2">
        <v>16</v>
      </c>
      <c r="C61" s="2">
        <v>77</v>
      </c>
      <c r="D61" s="2">
        <v>2</v>
      </c>
      <c r="E61" s="2"/>
    </row>
    <row r="62" spans="2:5" ht="12.75">
      <c r="B62" s="2">
        <v>32</v>
      </c>
      <c r="C62" s="2">
        <v>110</v>
      </c>
      <c r="D62" s="2"/>
      <c r="E62" s="2"/>
    </row>
    <row r="63" spans="1:5" ht="12.75">
      <c r="A63" t="s">
        <v>11</v>
      </c>
      <c r="B63" s="2"/>
      <c r="C63" s="2">
        <v>66</v>
      </c>
      <c r="D63" s="2">
        <v>2</v>
      </c>
      <c r="E63" s="2"/>
    </row>
    <row r="64" spans="1:5" ht="12.75">
      <c r="A64" t="s">
        <v>12</v>
      </c>
      <c r="B64" s="2"/>
      <c r="C64" s="2">
        <v>44</v>
      </c>
      <c r="D64" s="2">
        <v>1</v>
      </c>
      <c r="E64" s="2"/>
    </row>
    <row r="65" spans="1:3" ht="12.75">
      <c r="A65" t="s">
        <v>13</v>
      </c>
      <c r="B65" s="2"/>
      <c r="C65" s="2">
        <v>22</v>
      </c>
    </row>
    <row r="66" spans="1:3" ht="12.75">
      <c r="A66" t="s">
        <v>14</v>
      </c>
      <c r="B66" s="2"/>
      <c r="C66" s="2">
        <v>11</v>
      </c>
    </row>
    <row r="67" spans="1:3" ht="12.75">
      <c r="A67" t="s">
        <v>15</v>
      </c>
      <c r="B67" s="2"/>
      <c r="C67" s="2">
        <v>77</v>
      </c>
    </row>
    <row r="68" ht="12.75">
      <c r="D68" t="s">
        <v>42</v>
      </c>
    </row>
    <row r="69" spans="1:4" ht="12.75">
      <c r="A69" s="1" t="s">
        <v>9</v>
      </c>
      <c r="D69" t="s">
        <v>43</v>
      </c>
    </row>
    <row r="70" spans="1:4" ht="12.75">
      <c r="A70" t="s">
        <v>41</v>
      </c>
      <c r="D70" t="s">
        <v>48</v>
      </c>
    </row>
    <row r="71" spans="1:2" ht="12.75">
      <c r="A71" s="2" t="s">
        <v>62</v>
      </c>
      <c r="B71" s="2"/>
    </row>
    <row r="72" spans="1:4" ht="12.75">
      <c r="A72" s="15" t="s">
        <v>35</v>
      </c>
      <c r="B72" s="2">
        <v>0.9995620333276819</v>
      </c>
      <c r="D72" t="s">
        <v>47</v>
      </c>
    </row>
    <row r="73" spans="1:4" ht="12.75">
      <c r="A73" s="15" t="s">
        <v>36</v>
      </c>
      <c r="B73" s="2">
        <v>1.0093123421520256</v>
      </c>
      <c r="D73" t="s">
        <v>44</v>
      </c>
    </row>
    <row r="74" spans="1:4" ht="12.75">
      <c r="A74" s="15" t="s">
        <v>37</v>
      </c>
      <c r="B74" s="2">
        <v>-2.8993860738259287</v>
      </c>
      <c r="D74" t="s">
        <v>45</v>
      </c>
    </row>
    <row r="75" spans="1:4" ht="12.75">
      <c r="A75" s="14" t="s">
        <v>38</v>
      </c>
      <c r="B75" s="2">
        <v>0.0135</v>
      </c>
      <c r="D75" t="s">
        <v>46</v>
      </c>
    </row>
    <row r="76" spans="1:2" ht="12.75">
      <c r="A76" s="14" t="s">
        <v>39</v>
      </c>
      <c r="B76" s="2">
        <v>3.5504102710376744</v>
      </c>
    </row>
    <row r="77" spans="1:2" ht="12.75">
      <c r="A77" s="14" t="s">
        <v>40</v>
      </c>
      <c r="B77" s="2">
        <v>17.683555019814214</v>
      </c>
    </row>
    <row r="78" spans="1:2" ht="12.75">
      <c r="A78" s="14" t="s">
        <v>5</v>
      </c>
      <c r="B78" s="2">
        <v>28</v>
      </c>
    </row>
    <row r="81" ht="12.75">
      <c r="A81" t="s">
        <v>50</v>
      </c>
    </row>
    <row r="82" ht="12.75">
      <c r="A82" s="133" t="s">
        <v>143</v>
      </c>
    </row>
    <row r="83" ht="12.75">
      <c r="A83" t="s">
        <v>51</v>
      </c>
    </row>
    <row r="89" ht="12.75">
      <c r="A89" t="s">
        <v>74</v>
      </c>
    </row>
    <row r="90" ht="12.75">
      <c r="A90" t="s">
        <v>84</v>
      </c>
    </row>
    <row r="91" ht="12.75">
      <c r="A91" t="s">
        <v>132</v>
      </c>
    </row>
    <row r="92" ht="12.75">
      <c r="A92" t="s">
        <v>145</v>
      </c>
    </row>
  </sheetData>
  <sheetProtection/>
  <hyperlinks>
    <hyperlink ref="A82" r:id="rId1" display="ednieuw@xs4all.nl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Nieuwenhuys</dc:creator>
  <cp:keywords/>
  <dc:description/>
  <cp:lastModifiedBy>Ed Nieuwenhuys</cp:lastModifiedBy>
  <cp:lastPrinted>2007-11-30T14:04:34Z</cp:lastPrinted>
  <dcterms:created xsi:type="dcterms:W3CDTF">1998-01-17T17:03:29Z</dcterms:created>
  <dcterms:modified xsi:type="dcterms:W3CDTF">2009-10-25T11:48:15Z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-302588120</vt:i4>
  </property>
  <property fmtid="{D5CDD505-2E9C-101B-9397-08002B2CF9AE}" pid="3" name="_EmailSubject">
    <vt:lpwstr>DASELISA-LogitV7 leeg.xls echt leeg</vt:lpwstr>
  </property>
  <property fmtid="{D5CDD505-2E9C-101B-9397-08002B2CF9AE}" pid="4" name="_AuthorEmail">
    <vt:lpwstr>e.nieuwenhuys@sanquin.nl</vt:lpwstr>
  </property>
  <property fmtid="{D5CDD505-2E9C-101B-9397-08002B2CF9AE}" pid="5" name="_AuthorEmailDisplayName">
    <vt:lpwstr>Nieuwenhuys, Ed</vt:lpwstr>
  </property>
  <property fmtid="{D5CDD505-2E9C-101B-9397-08002B2CF9AE}" pid="6" name="_PreviousAdHocReviewCycleID">
    <vt:i4>317064213</vt:i4>
  </property>
  <property fmtid="{D5CDD505-2E9C-101B-9397-08002B2CF9AE}" pid="7" name="_ReviewingToolsShownOnce">
    <vt:lpwstr/>
  </property>
</Properties>
</file>