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50" windowHeight="15660" activeTab="0"/>
  </bookViews>
  <sheets>
    <sheet name="Logit" sheetId="1" r:id="rId1"/>
    <sheet name="Datasheet" sheetId="2" r:id="rId2"/>
    <sheet name="Instructions" sheetId="3" r:id="rId3"/>
  </sheets>
  <definedNames>
    <definedName name="_xlnm.Print_Area" localSheetId="0">'Logit'!$A$1:$T$97</definedName>
  </definedNames>
  <calcPr fullCalcOnLoad="1"/>
</workbook>
</file>

<file path=xl/sharedStrings.xml><?xml version="1.0" encoding="utf-8"?>
<sst xmlns="http://schemas.openxmlformats.org/spreadsheetml/2006/main" count="329" uniqueCount="131">
  <si>
    <t>Meas</t>
  </si>
  <si>
    <t>Result</t>
  </si>
  <si>
    <t>Conc</t>
  </si>
  <si>
    <t>Dil</t>
  </si>
  <si>
    <t>Remove a data point by selecting it and pressing the 'Italic' (CTRL+I) button. This point will be moved to column E. after start has been pressed</t>
  </si>
  <si>
    <t>Iterations</t>
  </si>
  <si>
    <t>Corr oud</t>
  </si>
  <si>
    <t>Concentration matrix</t>
  </si>
  <si>
    <t>Dilution matrix</t>
  </si>
  <si>
    <t>Results</t>
  </si>
  <si>
    <t>Keep your data between 1 and 1000 to avoid awful graphs. Use milli Abs instead of Abs (234 instead of 0.234)</t>
  </si>
  <si>
    <t>Sample1</t>
  </si>
  <si>
    <t>Sample2</t>
  </si>
  <si>
    <t>Sample3</t>
  </si>
  <si>
    <t>Sample4</t>
  </si>
  <si>
    <t>Sample5</t>
  </si>
  <si>
    <t>If more than one blank is entered the average of these blanks is used in the regression.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</si>
  <si>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</si>
  <si>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</si>
  <si>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</si>
  <si>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</si>
  <si>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</si>
  <si>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</si>
  <si>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</si>
  <si>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</si>
  <si>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</si>
  <si>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.</t>
  </si>
  <si>
    <t>l</t>
  </si>
  <si>
    <t>Sample10</t>
  </si>
  <si>
    <t>Sample11</t>
  </si>
  <si>
    <t>Sample12</t>
  </si>
  <si>
    <t>Sample13</t>
  </si>
  <si>
    <t>Sample14</t>
  </si>
  <si>
    <t>Sample01</t>
  </si>
  <si>
    <t>Sample04</t>
  </si>
  <si>
    <t>Sample05</t>
  </si>
  <si>
    <t>Sample06</t>
  </si>
  <si>
    <t>Sample07</t>
  </si>
  <si>
    <t>Sample08</t>
  </si>
  <si>
    <t>Sample09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</si>
  <si>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</si>
  <si>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</si>
  <si>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</si>
  <si>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</si>
  <si>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</si>
  <si>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</si>
  <si>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</si>
  <si>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</si>
  <si>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</si>
  <si>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</si>
  <si>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</si>
  <si>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</si>
  <si>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</si>
  <si>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</si>
  <si>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</si>
  <si>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</si>
  <si>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</si>
  <si>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</si>
  <si>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</si>
  <si>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</si>
  <si>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</si>
  <si>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</si>
  <si>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</si>
  <si>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</si>
  <si>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</si>
  <si>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</si>
  <si>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Enter concentration data in column A. A blank value is obligatory (concentration = 0). If omitted, 0 is used</t>
  </si>
  <si>
    <t>ELISA data</t>
  </si>
  <si>
    <t>Put the absorbances in B6-M13</t>
  </si>
  <si>
    <t>Absorbance matrix</t>
  </si>
  <si>
    <t>The 'Calc average' button calculates the mean of samples with the same name adjacent to each other. Cell J2 contains the Coeifficient of Variation value for Bad Average</t>
  </si>
  <si>
    <t xml:space="preserve">Put the concentrations and sample names in area B22-M29. </t>
  </si>
  <si>
    <t>Manual input of data</t>
  </si>
  <si>
    <t>Correlation</t>
  </si>
  <si>
    <t>Slope</t>
  </si>
  <si>
    <t>Intercept</t>
  </si>
  <si>
    <t>Blank</t>
  </si>
  <si>
    <t>Bmax</t>
  </si>
  <si>
    <t>[1/2Bmax]</t>
  </si>
  <si>
    <t>The folowing parameters are calculated</t>
  </si>
  <si>
    <t>Version of the program</t>
  </si>
  <si>
    <t xml:space="preserve">Measure of the fit. &gt;0.9900 with 5 data points in duplo </t>
  </si>
  <si>
    <t>Response if concentration is infinite</t>
  </si>
  <si>
    <t>Concentration at 1/2 Bmax</t>
  </si>
  <si>
    <t>Iterations used to optimise the fit</t>
  </si>
  <si>
    <t>Repsonse of the blank</t>
  </si>
  <si>
    <t>Ln(( reponse-Blank) / (Bmax-response)) = slope * Ln conc + intercept</t>
  </si>
  <si>
    <t>Enter a dilution in column C. If no dilution is entered then 1 is presumed</t>
  </si>
  <si>
    <t>Ed Nieuwenhuys</t>
  </si>
  <si>
    <t>www.xs4all.nl/~ednieuw</t>
  </si>
  <si>
    <t>Put here the Absorbances (B6 - M13)</t>
  </si>
  <si>
    <t>Enter the measured data in column B. The measured data of the unknown samples below the data of the calibration line</t>
  </si>
  <si>
    <t>The sheet will look something like this:</t>
  </si>
  <si>
    <t>Press ALT+L or the Logit button to start the calculation.</t>
  </si>
  <si>
    <t>The 'Get ELISA data' button copies data from the Datasheet sheet in the Logit sheet and performs a logit regression on the calibration line data.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</si>
  <si>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Do not forget a blank!! Enter the name of the samples in normal font (B22 - M29)</t>
    </r>
  </si>
  <si>
    <t>Put here the dilutions of the samples (B36 - M43)</t>
  </si>
  <si>
    <t>If the data are in ASCII then: File, open, select in 'files of type' "text files" and import the data. Select the proper delimiter to get every absorbtion in a separate excel cell.</t>
  </si>
  <si>
    <t>Then select de data, press copy and return to this sheet. Put de cursor in cell B6 and press paste.</t>
  </si>
  <si>
    <t>It is possible to change to axis of the graph to logaritmic scale. But change the series3 from the graph so that the Blanks (0) are excluded.</t>
  </si>
  <si>
    <t>Logit regression V03072002</t>
  </si>
  <si>
    <t>Average</t>
  </si>
  <si>
    <t>Matrix? Empty = no</t>
  </si>
  <si>
    <t>Max deviation for bad average</t>
  </si>
  <si>
    <t>With the 'Logit' button a logit regression and results are calculated. If there is a 1 in cell J4 a result matrix is printed.</t>
  </si>
  <si>
    <t>Column AA-AD contains the data before deleting results as backup.</t>
  </si>
  <si>
    <t>The 'Sort on Name' button sorts the calibration line to top and sorts the sample names.</t>
  </si>
  <si>
    <t>Enter in cell J3 a 0  if no results should be calculated outside the the lowest and highest point a the calibration curve.</t>
  </si>
  <si>
    <t>Enter in cell J3 a 2  if no results should be calculated outside the the Blank and highest point a the calibration curve.</t>
  </si>
  <si>
    <t xml:space="preserve">Enter a 1 for extrapolation of the results or a zero for no extrapolation. </t>
  </si>
  <si>
    <t>The inter-extrapolation button toggles the "polation".</t>
  </si>
  <si>
    <t>Put the dilutions in range B36-M43. If blank no results are printed in the Logit sheet</t>
  </si>
  <si>
    <t>V22082003 --&gt; V12032004 Improved sorting dilutions</t>
  </si>
  <si>
    <t>&lt; 0</t>
  </si>
  <si>
    <t>&gt;&gt;</t>
  </si>
  <si>
    <t>significant digits</t>
  </si>
  <si>
    <t>Linear between blank and lowest dose (0=No, 1=yes) extrapolate must be 1 or 2</t>
  </si>
  <si>
    <t>Extrapolate (0=no, 1=yes, 2=between blank and highest doset)</t>
  </si>
  <si>
    <t>Extrapolate (0=no, 1=yes, 2=between blank and highest dose)</t>
  </si>
  <si>
    <t>Del Result</t>
  </si>
  <si>
    <t>The linear calculated results will be underlined</t>
  </si>
  <si>
    <t>&gt; or &lt; result disp[ayed (0=no, 1= yes)</t>
  </si>
  <si>
    <t>&gt; 2260</t>
  </si>
  <si>
    <t>&gt; 1130</t>
  </si>
  <si>
    <t>Matrix? (0=no, 1 = yes)</t>
  </si>
  <si>
    <t>Logit regression V21042005</t>
  </si>
  <si>
    <t>Enter a zero before "'&gt; or &lt; result disp[ayed (0=no, 1= yes)"if the range values should not be displayed</t>
  </si>
  <si>
    <t>There is possiblilty to calculate results between the lowest calibrationdose and the blank with linear regression. Enter a 1 before the field Lineai between blank and lowest dose</t>
  </si>
  <si>
    <t>V12032004 --&gt; V21042005 Added linear interpolation, significant digits, &gt; and &lt; than concentration</t>
  </si>
  <si>
    <t>&gt; 32.7</t>
  </si>
  <si>
    <t>Resp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</si>
</sst>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0.0"/>
    <numFmt numFmtId="195" formatCode="#,##0;[Red]\&gt;\ #,##0;[Red]\&lt;\ #,##0"/>
    <numFmt numFmtId="196" formatCode="#,##0;[Red]\&gt;#,##0;[Red]\&lt;#,##0"/>
    <numFmt numFmtId="197" formatCode="#.##0;[Red]\&gt;#.##0;[Red]\&lt;#.##0"/>
    <numFmt numFmtId="198" formatCode="#.0;[Red]\&gt;#.0;[Red]\&lt;#.0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Wingdings"/>
      <family val="0"/>
    </font>
    <font>
      <b/>
      <sz val="18"/>
      <name val="Tahoma"/>
      <family val="2"/>
    </font>
    <font>
      <sz val="43"/>
      <name val="Wingdings"/>
      <family val="0"/>
    </font>
    <font>
      <sz val="28"/>
      <name val="Wingdings"/>
      <family val="0"/>
    </font>
    <font>
      <sz val="29"/>
      <name val="Wingdings"/>
      <family val="0"/>
    </font>
    <font>
      <sz val="30"/>
      <name val="Wingdings"/>
      <family val="0"/>
    </font>
    <font>
      <sz val="26"/>
      <name val="Wingdings"/>
      <family val="0"/>
    </font>
    <font>
      <sz val="24"/>
      <name val="Wingdings"/>
      <family val="0"/>
    </font>
    <font>
      <sz val="27"/>
      <name val="Wingdings"/>
      <family val="0"/>
    </font>
    <font>
      <sz val="22"/>
      <name val="Wingdings"/>
      <family val="0"/>
    </font>
    <font>
      <b/>
      <sz val="10"/>
      <name val="Tahoma"/>
      <family val="2"/>
    </font>
    <font>
      <sz val="5"/>
      <color indexed="9"/>
      <name val="Wingdings"/>
      <family val="0"/>
    </font>
    <font>
      <sz val="6"/>
      <color indexed="9"/>
      <name val="Wingding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0"/>
    </font>
    <font>
      <sz val="8"/>
      <color indexed="9"/>
      <name val="Wingdings"/>
      <family val="0"/>
    </font>
    <font>
      <sz val="42"/>
      <color indexed="13"/>
      <name val="Wingdings"/>
      <family val="0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92" fontId="0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93" fontId="0" fillId="5" borderId="2" xfId="0" applyNumberFormat="1" applyFill="1" applyBorder="1" applyAlignment="1">
      <alignment/>
    </xf>
    <xf numFmtId="193" fontId="0" fillId="5" borderId="3" xfId="0" applyNumberFormat="1" applyFill="1" applyBorder="1" applyAlignment="1">
      <alignment/>
    </xf>
    <xf numFmtId="193" fontId="0" fillId="5" borderId="4" xfId="0" applyNumberFormat="1" applyFill="1" applyBorder="1" applyAlignment="1">
      <alignment/>
    </xf>
    <xf numFmtId="193" fontId="0" fillId="5" borderId="5" xfId="0" applyNumberFormat="1" applyFill="1" applyBorder="1" applyAlignment="1">
      <alignment/>
    </xf>
    <xf numFmtId="193" fontId="0" fillId="5" borderId="0" xfId="0" applyNumberFormat="1" applyFill="1" applyBorder="1" applyAlignment="1">
      <alignment/>
    </xf>
    <xf numFmtId="193" fontId="0" fillId="5" borderId="6" xfId="0" applyNumberFormat="1" applyFill="1" applyBorder="1" applyAlignment="1">
      <alignment/>
    </xf>
    <xf numFmtId="193" fontId="0" fillId="5" borderId="9" xfId="0" applyNumberFormat="1" applyFill="1" applyBorder="1" applyAlignment="1">
      <alignment/>
    </xf>
    <xf numFmtId="193" fontId="0" fillId="5" borderId="7" xfId="0" applyNumberFormat="1" applyFill="1" applyBorder="1" applyAlignment="1">
      <alignment/>
    </xf>
    <xf numFmtId="193" fontId="0" fillId="5" borderId="8" xfId="0" applyNumberFormat="1" applyFill="1" applyBorder="1" applyAlignment="1">
      <alignment/>
    </xf>
    <xf numFmtId="0" fontId="2" fillId="3" borderId="9" xfId="0" applyFont="1" applyFill="1" applyBorder="1" applyAlignment="1">
      <alignment/>
    </xf>
    <xf numFmtId="192" fontId="0" fillId="0" borderId="0" xfId="0" applyNumberFormat="1" applyFont="1" applyAlignment="1">
      <alignment/>
    </xf>
    <xf numFmtId="0" fontId="2" fillId="3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93" fontId="0" fillId="6" borderId="2" xfId="0" applyNumberFormat="1" applyFill="1" applyBorder="1" applyAlignment="1">
      <alignment/>
    </xf>
    <xf numFmtId="193" fontId="0" fillId="6" borderId="3" xfId="0" applyNumberFormat="1" applyFill="1" applyBorder="1" applyAlignment="1">
      <alignment/>
    </xf>
    <xf numFmtId="193" fontId="0" fillId="6" borderId="5" xfId="0" applyNumberFormat="1" applyFill="1" applyBorder="1" applyAlignment="1">
      <alignment/>
    </xf>
    <xf numFmtId="193" fontId="0" fillId="6" borderId="0" xfId="0" applyNumberFormat="1" applyFill="1" applyBorder="1" applyAlignment="1">
      <alignment/>
    </xf>
    <xf numFmtId="193" fontId="0" fillId="6" borderId="9" xfId="0" applyNumberFormat="1" applyFill="1" applyBorder="1" applyAlignment="1">
      <alignment/>
    </xf>
    <xf numFmtId="193" fontId="0" fillId="6" borderId="7" xfId="0" applyNumberForma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vertical="justify"/>
    </xf>
    <xf numFmtId="0" fontId="25" fillId="0" borderId="0" xfId="0" applyFont="1" applyAlignment="1">
      <alignment vertical="justify"/>
    </xf>
    <xf numFmtId="0" fontId="1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6" fillId="0" borderId="0" xfId="0" applyNumberFormat="1" applyFont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NumberFormat="1" applyFont="1" applyBorder="1" applyAlignment="1">
      <alignment vertical="distributed"/>
    </xf>
    <xf numFmtId="0" fontId="22" fillId="0" borderId="0" xfId="0" applyFont="1" applyBorder="1" applyAlignment="1">
      <alignment vertical="distributed"/>
    </xf>
    <xf numFmtId="0" fontId="22" fillId="0" borderId="0" xfId="0" applyNumberFormat="1" applyFont="1" applyBorder="1" applyAlignment="1" applyProtection="1">
      <alignment vertical="distributed"/>
      <protection locked="0"/>
    </xf>
    <xf numFmtId="0" fontId="22" fillId="0" borderId="0" xfId="0" applyFont="1" applyBorder="1" applyAlignment="1" applyProtection="1">
      <alignment vertical="distributed"/>
      <protection/>
    </xf>
    <xf numFmtId="0" fontId="22" fillId="0" borderId="0" xfId="0" applyNumberFormat="1" applyFont="1" applyBorder="1" applyAlignment="1" applyProtection="1">
      <alignment horizontal="right" vertical="distributed"/>
      <protection locked="0"/>
    </xf>
    <xf numFmtId="0" fontId="4" fillId="0" borderId="0" xfId="0" applyFont="1" applyAlignment="1" quotePrefix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1" fontId="22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vertical="distributed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35"/>
          <c:w val="0.91425"/>
          <c:h val="0.924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Logit!$B$2:$B$698</c:f>
              <c:numCache/>
            </c:numRef>
          </c:xVal>
          <c:yVal>
            <c:numRef>
              <c:f>Logit!$C$2:$C$698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Logit!$B$2:$B$700</c:f>
              <c:numCache/>
            </c:numRef>
          </c:xVal>
          <c:yVal>
            <c:numRef>
              <c:f>Logit!$V$2:$V$700</c:f>
              <c:numCache/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Logit!$W$1:$W$105</c:f>
              <c:numCache/>
            </c:numRef>
          </c:xVal>
          <c:yVal>
            <c:numRef>
              <c:f>Logit!$X$1:$X$105</c:f>
              <c:numCache/>
            </c:numRef>
          </c:yVal>
          <c:smooth val="1"/>
        </c:ser>
        <c:axId val="36890373"/>
        <c:axId val="63577902"/>
      </c:scatterChart>
      <c:val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Concentration / dose 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crossBetween val="midCat"/>
        <c:dispUnits/>
      </c:val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28575</xdr:rowOff>
    </xdr:from>
    <xdr:to>
      <xdr:col>17</xdr:col>
      <xdr:colOff>219075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5181600" y="1162050"/>
        <a:ext cx="4638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11</xdr:row>
      <xdr:rowOff>28575</xdr:rowOff>
    </xdr:from>
    <xdr:to>
      <xdr:col>8</xdr:col>
      <xdr:colOff>400050</xdr:colOff>
      <xdr:row>12</xdr:row>
      <xdr:rowOff>142875</xdr:rowOff>
    </xdr:to>
    <xdr:pic>
      <xdr:nvPicPr>
        <xdr:cNvPr id="2" name="Fur_Manuel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52875" y="1809750"/>
          <a:ext cx="10572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9</xdr:row>
      <xdr:rowOff>19050</xdr:rowOff>
    </xdr:from>
    <xdr:to>
      <xdr:col>8</xdr:col>
      <xdr:colOff>390525</xdr:colOff>
      <xdr:row>10</xdr:row>
      <xdr:rowOff>133350</xdr:rowOff>
    </xdr:to>
    <xdr:pic>
      <xdr:nvPicPr>
        <xdr:cNvPr id="3" name="Fur_ELIS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52875" y="1476375"/>
          <a:ext cx="10477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15</xdr:row>
      <xdr:rowOff>47625</xdr:rowOff>
    </xdr:from>
    <xdr:to>
      <xdr:col>8</xdr:col>
      <xdr:colOff>409575</xdr:colOff>
      <xdr:row>17</xdr:row>
      <xdr:rowOff>0</xdr:rowOff>
    </xdr:to>
    <xdr:pic>
      <xdr:nvPicPr>
        <xdr:cNvPr id="4" name="Mea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52875" y="2476500"/>
          <a:ext cx="10668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13</xdr:row>
      <xdr:rowOff>28575</xdr:rowOff>
    </xdr:from>
    <xdr:to>
      <xdr:col>8</xdr:col>
      <xdr:colOff>400050</xdr:colOff>
      <xdr:row>14</xdr:row>
      <xdr:rowOff>142875</xdr:rowOff>
    </xdr:to>
    <xdr:pic>
      <xdr:nvPicPr>
        <xdr:cNvPr id="5" name="Sorte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952875" y="2133600"/>
          <a:ext cx="10572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0</xdr:colOff>
      <xdr:row>17</xdr:row>
      <xdr:rowOff>66675</xdr:rowOff>
    </xdr:from>
    <xdr:to>
      <xdr:col>8</xdr:col>
      <xdr:colOff>409575</xdr:colOff>
      <xdr:row>19</xdr:row>
      <xdr:rowOff>19050</xdr:rowOff>
    </xdr:to>
    <xdr:pic>
      <xdr:nvPicPr>
        <xdr:cNvPr id="6" name="Polat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43350" y="2819400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57</xdr:row>
      <xdr:rowOff>47625</xdr:rowOff>
    </xdr:from>
    <xdr:to>
      <xdr:col>4</xdr:col>
      <xdr:colOff>161925</xdr:colOff>
      <xdr:row>59</xdr:row>
      <xdr:rowOff>28575</xdr:rowOff>
    </xdr:to>
    <xdr:pic>
      <xdr:nvPicPr>
        <xdr:cNvPr id="1" name="Start_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7735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28125" style="109" customWidth="1"/>
    <col min="2" max="2" width="6.7109375" style="101" customWidth="1"/>
    <col min="3" max="3" width="7.7109375" style="101" customWidth="1"/>
    <col min="4" max="4" width="6.57421875" style="101" customWidth="1"/>
    <col min="5" max="5" width="11.00390625" style="103" customWidth="1"/>
    <col min="6" max="6" width="8.57421875" style="114" customWidth="1"/>
    <col min="7" max="7" width="9.28125" style="114" customWidth="1"/>
    <col min="8" max="8" width="10.00390625" style="0" customWidth="1"/>
    <col min="9" max="9" width="7.28125" style="0" customWidth="1"/>
    <col min="10" max="14" width="8.28125" style="0" customWidth="1"/>
    <col min="15" max="15" width="9.57421875" style="0" customWidth="1"/>
    <col min="16" max="18" width="8.28125" style="0" customWidth="1"/>
    <col min="20" max="20" width="3.7109375" style="0" customWidth="1"/>
  </cols>
  <sheetData>
    <row r="1" spans="1:32" ht="12.75">
      <c r="A1" s="98" t="s">
        <v>17</v>
      </c>
      <c r="B1" s="96" t="s">
        <v>2</v>
      </c>
      <c r="C1" s="96" t="s">
        <v>130</v>
      </c>
      <c r="D1" s="40" t="s">
        <v>3</v>
      </c>
      <c r="E1" s="90" t="s">
        <v>1</v>
      </c>
      <c r="F1" s="113" t="s">
        <v>101</v>
      </c>
      <c r="G1" s="113" t="s">
        <v>119</v>
      </c>
      <c r="H1" s="86" t="s">
        <v>125</v>
      </c>
      <c r="I1" s="86"/>
      <c r="J1" s="87"/>
      <c r="W1">
        <v>0.00601415188304666</v>
      </c>
      <c r="X1">
        <v>0.001</v>
      </c>
      <c r="Y1" t="s">
        <v>5</v>
      </c>
      <c r="Z1">
        <v>73</v>
      </c>
      <c r="AA1" t="s">
        <v>17</v>
      </c>
      <c r="AB1" t="s">
        <v>2</v>
      </c>
      <c r="AC1" t="s">
        <v>0</v>
      </c>
      <c r="AD1" t="s">
        <v>3</v>
      </c>
      <c r="AE1" t="s">
        <v>1</v>
      </c>
      <c r="AF1" t="s">
        <v>101</v>
      </c>
    </row>
    <row r="2" spans="1:31" ht="12.75">
      <c r="A2" s="7"/>
      <c r="B2" s="42"/>
      <c r="C2" s="42"/>
      <c r="D2" s="42"/>
      <c r="E2" s="111"/>
      <c r="H2" s="16" t="s">
        <v>73</v>
      </c>
      <c r="I2" s="76"/>
      <c r="J2" s="39">
        <v>0.15</v>
      </c>
      <c r="K2" s="5" t="s">
        <v>103</v>
      </c>
      <c r="L2" s="5"/>
      <c r="M2" s="5"/>
      <c r="N2" s="5"/>
      <c r="W2">
        <v>0.5807432684352237</v>
      </c>
      <c r="X2">
        <v>1.101</v>
      </c>
      <c r="Y2" t="s">
        <v>6</v>
      </c>
      <c r="Z2">
        <v>0.994924864874876</v>
      </c>
      <c r="AB2">
        <v>0</v>
      </c>
      <c r="AC2">
        <v>0</v>
      </c>
      <c r="AE2" t="s">
        <v>113</v>
      </c>
    </row>
    <row r="3" spans="1:31" ht="12.75">
      <c r="A3" s="7"/>
      <c r="B3" s="42"/>
      <c r="C3" s="42"/>
      <c r="D3" s="35"/>
      <c r="E3" s="111"/>
      <c r="H3" s="16" t="s">
        <v>74</v>
      </c>
      <c r="I3" s="2"/>
      <c r="J3" s="36">
        <v>2</v>
      </c>
      <c r="K3" s="5" t="s">
        <v>118</v>
      </c>
      <c r="L3" s="5"/>
      <c r="M3" s="5"/>
      <c r="N3" s="5"/>
      <c r="W3">
        <v>0.9169353688825624</v>
      </c>
      <c r="X3">
        <v>2.201</v>
      </c>
      <c r="AB3">
        <v>1</v>
      </c>
      <c r="AC3">
        <v>3</v>
      </c>
      <c r="AE3">
        <v>1.13</v>
      </c>
    </row>
    <row r="4" spans="1:31" ht="12.75">
      <c r="A4" s="7"/>
      <c r="B4" s="42"/>
      <c r="C4" s="42"/>
      <c r="D4" s="42"/>
      <c r="E4" s="111"/>
      <c r="H4" s="16" t="s">
        <v>75</v>
      </c>
      <c r="I4" s="2"/>
      <c r="J4" s="5">
        <v>0</v>
      </c>
      <c r="K4" s="5" t="s">
        <v>124</v>
      </c>
      <c r="L4" s="5"/>
      <c r="M4" s="5"/>
      <c r="N4" s="5"/>
      <c r="W4">
        <v>1.2005108948208458</v>
      </c>
      <c r="X4">
        <v>3.301</v>
      </c>
      <c r="AB4">
        <v>2</v>
      </c>
      <c r="AC4">
        <v>5</v>
      </c>
      <c r="AE4">
        <v>1.59</v>
      </c>
    </row>
    <row r="5" spans="1:31" ht="12.75">
      <c r="A5" s="7"/>
      <c r="B5" s="42"/>
      <c r="C5" s="42"/>
      <c r="D5" s="110"/>
      <c r="E5" s="112"/>
      <c r="H5" s="15" t="s">
        <v>76</v>
      </c>
      <c r="I5" s="2"/>
      <c r="J5" s="5">
        <v>0</v>
      </c>
      <c r="K5" s="97" t="s">
        <v>116</v>
      </c>
      <c r="L5" s="5"/>
      <c r="M5" s="5"/>
      <c r="N5" s="5"/>
      <c r="W5">
        <v>1.4557742728130167</v>
      </c>
      <c r="X5">
        <v>4.401</v>
      </c>
      <c r="AB5">
        <v>4</v>
      </c>
      <c r="AC5">
        <v>22</v>
      </c>
      <c r="AE5">
        <v>4.56</v>
      </c>
    </row>
    <row r="6" spans="1:31" ht="12.75">
      <c r="A6" s="7"/>
      <c r="B6" s="42"/>
      <c r="C6" s="42"/>
      <c r="D6" s="42"/>
      <c r="E6" s="111"/>
      <c r="H6" s="15" t="s">
        <v>77</v>
      </c>
      <c r="I6" s="2"/>
      <c r="J6" s="5">
        <v>3</v>
      </c>
      <c r="K6" s="5" t="s">
        <v>115</v>
      </c>
      <c r="L6" s="5"/>
      <c r="M6" s="5"/>
      <c r="N6" s="5"/>
      <c r="W6">
        <v>1.6927054448134513</v>
      </c>
      <c r="X6">
        <v>5.5009999999999994</v>
      </c>
      <c r="AB6">
        <v>8</v>
      </c>
      <c r="AC6">
        <v>42</v>
      </c>
      <c r="AE6">
        <v>7.85</v>
      </c>
    </row>
    <row r="7" spans="1:31" ht="12.75">
      <c r="A7" s="7"/>
      <c r="B7" s="42"/>
      <c r="C7" s="42"/>
      <c r="D7" s="42"/>
      <c r="E7" s="111"/>
      <c r="H7" s="15" t="s">
        <v>78</v>
      </c>
      <c r="I7" s="2"/>
      <c r="J7" s="5">
        <v>1</v>
      </c>
      <c r="K7" s="104" t="s">
        <v>121</v>
      </c>
      <c r="L7" s="5"/>
      <c r="M7" s="5"/>
      <c r="N7" s="5"/>
      <c r="W7">
        <v>1.916626105733862</v>
      </c>
      <c r="X7">
        <v>6.600999999999999</v>
      </c>
      <c r="AB7">
        <v>16</v>
      </c>
      <c r="AC7">
        <v>77</v>
      </c>
      <c r="AE7">
        <v>15.7</v>
      </c>
    </row>
    <row r="8" spans="1:31" ht="12.75">
      <c r="A8" s="7"/>
      <c r="B8" s="42"/>
      <c r="C8" s="42"/>
      <c r="D8" s="42"/>
      <c r="E8" s="111"/>
      <c r="H8" s="15" t="s">
        <v>5</v>
      </c>
      <c r="I8" s="2"/>
      <c r="J8" s="5"/>
      <c r="K8" s="5"/>
      <c r="L8" s="5"/>
      <c r="M8" s="5"/>
      <c r="N8" s="5"/>
      <c r="W8">
        <v>2.130794579434112</v>
      </c>
      <c r="X8">
        <v>7.700999999999999</v>
      </c>
      <c r="AB8">
        <v>32</v>
      </c>
      <c r="AC8">
        <v>110</v>
      </c>
      <c r="AE8" t="s">
        <v>129</v>
      </c>
    </row>
    <row r="9" spans="1:31" ht="12.75">
      <c r="A9" s="7"/>
      <c r="B9" s="42"/>
      <c r="C9" s="42"/>
      <c r="D9" s="42"/>
      <c r="E9" s="111"/>
      <c r="H9" s="2"/>
      <c r="I9" s="5"/>
      <c r="J9" s="5"/>
      <c r="K9" s="5"/>
      <c r="L9" s="5"/>
      <c r="M9" s="5"/>
      <c r="N9" s="5"/>
      <c r="W9">
        <v>2.337388566283839</v>
      </c>
      <c r="X9">
        <v>8.800999999999998</v>
      </c>
      <c r="AA9" t="s">
        <v>11</v>
      </c>
      <c r="AC9">
        <v>66</v>
      </c>
      <c r="AD9">
        <v>1</v>
      </c>
      <c r="AE9">
        <v>12.7</v>
      </c>
    </row>
    <row r="10" spans="1:31" ht="12.75">
      <c r="A10" s="7"/>
      <c r="B10" s="42"/>
      <c r="C10" s="42"/>
      <c r="D10" s="42"/>
      <c r="E10" s="111"/>
      <c r="H10" s="2"/>
      <c r="I10" s="5"/>
      <c r="J10" s="5"/>
      <c r="K10" s="5"/>
      <c r="L10" s="5"/>
      <c r="M10" s="5"/>
      <c r="N10" s="5"/>
      <c r="W10">
        <v>2.5379554565204496</v>
      </c>
      <c r="X10">
        <v>9.900999999999998</v>
      </c>
      <c r="AA10" t="s">
        <v>12</v>
      </c>
      <c r="AC10">
        <v>44</v>
      </c>
      <c r="AD10">
        <v>2</v>
      </c>
      <c r="AE10">
        <v>16.4</v>
      </c>
    </row>
    <row r="11" spans="1:31" ht="12.75">
      <c r="A11" s="7"/>
      <c r="B11" s="42"/>
      <c r="C11" s="42"/>
      <c r="D11" s="42"/>
      <c r="E11" s="111"/>
      <c r="H11" s="2"/>
      <c r="I11" s="5"/>
      <c r="J11" s="5"/>
      <c r="K11" s="5"/>
      <c r="L11" s="5"/>
      <c r="M11" s="5"/>
      <c r="N11" s="5"/>
      <c r="W11">
        <v>2.733646056656561</v>
      </c>
      <c r="X11">
        <v>11.000999999999998</v>
      </c>
      <c r="AA11" t="s">
        <v>13</v>
      </c>
      <c r="AC11">
        <v>22</v>
      </c>
      <c r="AE11">
        <v>4.56</v>
      </c>
    </row>
    <row r="12" spans="1:31" ht="12.75">
      <c r="A12" s="7"/>
      <c r="B12" s="42"/>
      <c r="C12" s="42"/>
      <c r="D12" s="42"/>
      <c r="E12" s="111"/>
      <c r="H12" s="2"/>
      <c r="I12" s="5"/>
      <c r="J12" s="5"/>
      <c r="K12" s="5"/>
      <c r="L12" s="5"/>
      <c r="M12" s="5"/>
      <c r="N12" s="5"/>
      <c r="W12">
        <v>2.9253471783799414</v>
      </c>
      <c r="X12">
        <v>12.100999999999997</v>
      </c>
      <c r="AA12" t="s">
        <v>14</v>
      </c>
      <c r="AC12">
        <v>11</v>
      </c>
      <c r="AD12">
        <v>2</v>
      </c>
      <c r="AE12">
        <v>5.47</v>
      </c>
    </row>
    <row r="13" spans="1:31" ht="12.75">
      <c r="A13" s="7"/>
      <c r="B13" s="42"/>
      <c r="C13" s="42"/>
      <c r="D13" s="42"/>
      <c r="E13" s="111"/>
      <c r="H13" s="2"/>
      <c r="I13" s="5"/>
      <c r="J13" s="5"/>
      <c r="K13" s="5"/>
      <c r="L13" s="5"/>
      <c r="M13" s="5"/>
      <c r="N13" s="5"/>
      <c r="W13">
        <v>3.113762066460845</v>
      </c>
      <c r="X13">
        <v>13.200999999999997</v>
      </c>
      <c r="AA13" t="s">
        <v>15</v>
      </c>
      <c r="AC13">
        <v>77</v>
      </c>
      <c r="AD13">
        <v>1</v>
      </c>
      <c r="AE13">
        <v>15.7</v>
      </c>
    </row>
    <row r="14" spans="1:24" ht="12.75">
      <c r="A14" s="105"/>
      <c r="B14" s="99"/>
      <c r="C14" s="100"/>
      <c r="D14" s="100"/>
      <c r="H14" s="2"/>
      <c r="I14" s="5"/>
      <c r="J14" s="5"/>
      <c r="K14" s="5"/>
      <c r="L14" s="5"/>
      <c r="M14" s="5"/>
      <c r="N14" s="5"/>
      <c r="W14">
        <v>3.2994618160144285</v>
      </c>
      <c r="X14">
        <v>14.300999999999997</v>
      </c>
    </row>
    <row r="15" spans="1:24" ht="12.75">
      <c r="A15" s="105"/>
      <c r="B15" s="99"/>
      <c r="C15" s="100"/>
      <c r="D15" s="100"/>
      <c r="H15" s="2"/>
      <c r="I15" s="5"/>
      <c r="J15" s="5"/>
      <c r="K15" s="5"/>
      <c r="L15" s="5"/>
      <c r="M15" s="5"/>
      <c r="N15" s="5"/>
      <c r="W15">
        <v>3.4829196657036827</v>
      </c>
      <c r="X15">
        <v>15.400999999999996</v>
      </c>
    </row>
    <row r="16" spans="1:24" ht="12.75">
      <c r="A16" s="107"/>
      <c r="B16" s="99"/>
      <c r="C16" s="100"/>
      <c r="D16" s="100"/>
      <c r="H16" s="2"/>
      <c r="I16" s="5"/>
      <c r="J16" s="5"/>
      <c r="K16" s="5"/>
      <c r="L16" s="5"/>
      <c r="M16" s="5"/>
      <c r="N16" s="5"/>
      <c r="W16">
        <v>3.6645346839374255</v>
      </c>
      <c r="X16">
        <v>16.500999999999998</v>
      </c>
    </row>
    <row r="17" spans="1:24" ht="12.75">
      <c r="A17" s="107"/>
      <c r="B17" s="99"/>
      <c r="C17" s="100"/>
      <c r="D17" s="100"/>
      <c r="H17" s="2"/>
      <c r="I17" s="5"/>
      <c r="J17" s="5"/>
      <c r="K17" s="5"/>
      <c r="L17" s="5"/>
      <c r="M17" s="5"/>
      <c r="N17" s="5"/>
      <c r="W17">
        <v>3.844648617356539</v>
      </c>
      <c r="X17">
        <v>17.601</v>
      </c>
    </row>
    <row r="18" spans="1:24" ht="12.75">
      <c r="A18" s="105"/>
      <c r="B18" s="99"/>
      <c r="C18" s="100"/>
      <c r="D18" s="100"/>
      <c r="H18" s="2"/>
      <c r="I18" s="5"/>
      <c r="J18" s="5"/>
      <c r="K18" s="5"/>
      <c r="L18" s="5"/>
      <c r="M18" s="5"/>
      <c r="N18" s="5"/>
      <c r="W18">
        <v>4.023558180803077</v>
      </c>
      <c r="X18">
        <v>18.701</v>
      </c>
    </row>
    <row r="19" spans="1:24" ht="12.75">
      <c r="A19" s="107"/>
      <c r="B19" s="99"/>
      <c r="C19" s="100"/>
      <c r="D19" s="100"/>
      <c r="H19" s="2"/>
      <c r="I19" s="5"/>
      <c r="J19" s="5"/>
      <c r="K19" s="5"/>
      <c r="L19" s="5"/>
      <c r="M19" s="5"/>
      <c r="N19" s="5"/>
      <c r="W19">
        <v>4.201524219784748</v>
      </c>
      <c r="X19">
        <v>19.801000000000002</v>
      </c>
    </row>
    <row r="20" spans="1:24" ht="12.75">
      <c r="A20" s="107"/>
      <c r="B20" s="99"/>
      <c r="C20" s="99"/>
      <c r="D20" s="100"/>
      <c r="H20" s="2"/>
      <c r="I20" s="5"/>
      <c r="J20" s="5"/>
      <c r="K20" s="5"/>
      <c r="L20" s="5"/>
      <c r="M20" s="5"/>
      <c r="N20" s="5"/>
      <c r="W20">
        <v>4.378778673386018</v>
      </c>
      <c r="X20">
        <v>20.901000000000003</v>
      </c>
    </row>
    <row r="21" spans="1:24" ht="12.75">
      <c r="A21" s="107"/>
      <c r="B21" s="99"/>
      <c r="C21" s="100"/>
      <c r="D21" s="100"/>
      <c r="H21" s="2"/>
      <c r="I21" s="5"/>
      <c r="J21" s="5"/>
      <c r="K21" s="5"/>
      <c r="L21" s="5"/>
      <c r="M21" s="5"/>
      <c r="N21" s="5"/>
      <c r="W21">
        <v>4.55552995646558</v>
      </c>
      <c r="X21">
        <v>22.001000000000005</v>
      </c>
    </row>
    <row r="22" spans="1:24" ht="12.75">
      <c r="A22" s="105"/>
      <c r="B22" s="102"/>
      <c r="C22" s="102"/>
      <c r="D22" s="100"/>
      <c r="H22" s="2"/>
      <c r="I22" s="5"/>
      <c r="J22" s="5"/>
      <c r="K22" s="5"/>
      <c r="L22" s="5"/>
      <c r="M22" s="5"/>
      <c r="N22" s="5"/>
      <c r="W22">
        <v>4.731967184106648</v>
      </c>
      <c r="X22">
        <v>23.101000000000006</v>
      </c>
    </row>
    <row r="23" spans="1:24" ht="12.75">
      <c r="A23" s="105"/>
      <c r="B23" s="99"/>
      <c r="C23" s="99"/>
      <c r="D23" s="100"/>
      <c r="H23" s="2"/>
      <c r="I23" s="5"/>
      <c r="J23" s="5"/>
      <c r="K23" s="5"/>
      <c r="L23" s="5"/>
      <c r="M23" s="5"/>
      <c r="N23" s="5"/>
      <c r="W23">
        <v>4.90826353376735</v>
      </c>
      <c r="X23">
        <v>24.201000000000008</v>
      </c>
    </row>
    <row r="24" spans="1:24" ht="12.75">
      <c r="A24" s="107"/>
      <c r="B24" s="99"/>
      <c r="C24" s="100"/>
      <c r="D24" s="100"/>
      <c r="H24" s="2"/>
      <c r="I24" s="5"/>
      <c r="J24" s="5"/>
      <c r="K24" s="5"/>
      <c r="L24" s="5"/>
      <c r="M24" s="5"/>
      <c r="N24" s="5"/>
      <c r="W24">
        <v>5.084578955548618</v>
      </c>
      <c r="X24">
        <v>25.30100000000001</v>
      </c>
    </row>
    <row r="25" spans="1:24" ht="12.75">
      <c r="A25" s="107"/>
      <c r="B25" s="99"/>
      <c r="C25" s="100"/>
      <c r="D25" s="100"/>
      <c r="H25" s="2"/>
      <c r="I25" s="5"/>
      <c r="J25" s="5"/>
      <c r="K25" s="5"/>
      <c r="L25" s="5"/>
      <c r="M25" s="5"/>
      <c r="N25" s="5"/>
      <c r="W25">
        <v>5.261062383075284</v>
      </c>
      <c r="X25">
        <v>26.40100000000001</v>
      </c>
    </row>
    <row r="26" spans="1:24" ht="12.75">
      <c r="A26" s="105"/>
      <c r="B26" s="99"/>
      <c r="C26" s="99"/>
      <c r="D26" s="100"/>
      <c r="H26" s="42"/>
      <c r="I26" s="43"/>
      <c r="J26" s="43"/>
      <c r="K26" s="43"/>
      <c r="L26" s="43"/>
      <c r="M26" s="43"/>
      <c r="N26" s="43"/>
      <c r="O26" s="7"/>
      <c r="P26" s="7"/>
      <c r="Q26" s="7"/>
      <c r="R26" s="7"/>
      <c r="S26" s="7"/>
      <c r="T26" s="7"/>
      <c r="U26" s="7"/>
      <c r="W26">
        <v>5.437853557267374</v>
      </c>
      <c r="X26">
        <v>27.501000000000012</v>
      </c>
    </row>
    <row r="27" spans="1:24" ht="12.75">
      <c r="A27" s="105"/>
      <c r="B27" s="99"/>
      <c r="C27" s="99"/>
      <c r="D27" s="10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7"/>
      <c r="U27" s="7"/>
      <c r="W27">
        <v>5.6150845468651776</v>
      </c>
      <c r="X27">
        <v>28.601000000000013</v>
      </c>
    </row>
    <row r="28" spans="1:24" ht="12.75">
      <c r="A28" s="107"/>
      <c r="B28" s="99"/>
      <c r="C28" s="100"/>
      <c r="D28" s="100"/>
      <c r="H28" s="37"/>
      <c r="I28" s="37"/>
      <c r="J28" s="42"/>
      <c r="K28" s="37"/>
      <c r="L28" s="37"/>
      <c r="M28" s="37"/>
      <c r="N28" s="37"/>
      <c r="O28" s="37"/>
      <c r="P28" s="37"/>
      <c r="Q28" s="37"/>
      <c r="R28" s="37"/>
      <c r="S28" s="46"/>
      <c r="T28" s="35"/>
      <c r="U28" s="7"/>
      <c r="W28">
        <v>5.792881029182027</v>
      </c>
      <c r="X28">
        <v>29.701000000000015</v>
      </c>
    </row>
    <row r="29" spans="1:24" ht="12.75">
      <c r="A29" s="107"/>
      <c r="B29" s="100"/>
      <c r="C29" s="100"/>
      <c r="D29" s="100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6"/>
      <c r="T29" s="35"/>
      <c r="U29" s="7"/>
      <c r="W29">
        <v>5.971363379717091</v>
      </c>
      <c r="X29">
        <v>30.801000000000016</v>
      </c>
    </row>
    <row r="30" spans="1:24" ht="12.75">
      <c r="A30" s="107"/>
      <c r="B30" s="100"/>
      <c r="C30" s="102"/>
      <c r="D30" s="10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6"/>
      <c r="T30" s="35"/>
      <c r="U30" s="7"/>
      <c r="W30">
        <v>6.150647608316349</v>
      </c>
      <c r="X30">
        <v>31.901000000000018</v>
      </c>
    </row>
    <row r="31" spans="1:24" ht="12.75">
      <c r="A31" s="107"/>
      <c r="B31" s="99"/>
      <c r="C31" s="100"/>
      <c r="D31" s="100"/>
      <c r="H31" s="38"/>
      <c r="I31" s="38"/>
      <c r="J31" s="38"/>
      <c r="K31" s="38"/>
      <c r="L31" s="38"/>
      <c r="M31" s="38"/>
      <c r="N31" s="37"/>
      <c r="O31" s="37"/>
      <c r="P31" s="37"/>
      <c r="Q31" s="37"/>
      <c r="R31" s="37"/>
      <c r="S31" s="46"/>
      <c r="T31" s="35"/>
      <c r="U31" s="7"/>
      <c r="W31">
        <v>6.330846171403848</v>
      </c>
      <c r="X31">
        <v>33.00100000000002</v>
      </c>
    </row>
    <row r="32" spans="1:24" ht="12.75">
      <c r="A32" s="107"/>
      <c r="B32" s="99"/>
      <c r="C32" s="100"/>
      <c r="D32" s="10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46"/>
      <c r="T32" s="35"/>
      <c r="U32" s="7"/>
      <c r="W32">
        <v>6.512068683645863</v>
      </c>
      <c r="X32">
        <v>34.10100000000002</v>
      </c>
    </row>
    <row r="33" spans="1:24" ht="12.75">
      <c r="A33" s="107"/>
      <c r="B33" s="99"/>
      <c r="C33" s="100"/>
      <c r="D33" s="10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46"/>
      <c r="T33" s="35"/>
      <c r="U33" s="7"/>
      <c r="W33">
        <v>6.694422547718971</v>
      </c>
      <c r="X33">
        <v>35.20100000000002</v>
      </c>
    </row>
    <row r="34" spans="1:24" ht="12.75">
      <c r="A34" s="105"/>
      <c r="B34" s="99"/>
      <c r="C34" s="99"/>
      <c r="D34" s="100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6"/>
      <c r="T34" s="35"/>
      <c r="U34" s="7"/>
      <c r="W34">
        <v>6.8780135172474255</v>
      </c>
      <c r="X34">
        <v>36.30100000000002</v>
      </c>
    </row>
    <row r="35" spans="1:24" ht="12.75">
      <c r="A35" s="105"/>
      <c r="B35" s="99"/>
      <c r="C35" s="99"/>
      <c r="D35" s="10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6"/>
      <c r="T35" s="35"/>
      <c r="U35" s="7"/>
      <c r="W35">
        <v>7.062946205182065</v>
      </c>
      <c r="X35">
        <v>37.401000000000025</v>
      </c>
    </row>
    <row r="36" spans="1:24" ht="12.75">
      <c r="A36" s="105"/>
      <c r="B36" s="99"/>
      <c r="C36" s="100"/>
      <c r="D36" s="10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34"/>
      <c r="T36" s="7"/>
      <c r="U36" s="7"/>
      <c r="W36">
        <v>7.249324547714013</v>
      </c>
      <c r="X36">
        <v>38.501000000000026</v>
      </c>
    </row>
    <row r="37" spans="1:24" ht="12.75">
      <c r="A37" s="105"/>
      <c r="B37" s="99"/>
      <c r="C37" s="100"/>
      <c r="D37" s="100"/>
      <c r="H37" s="12"/>
      <c r="I37" s="12"/>
      <c r="J37" s="12"/>
      <c r="K37" s="95"/>
      <c r="L37" s="12"/>
      <c r="M37" s="12"/>
      <c r="N37" s="12"/>
      <c r="O37" s="12"/>
      <c r="P37" s="12"/>
      <c r="Q37" s="12"/>
      <c r="R37" s="12"/>
      <c r="S37" s="12"/>
      <c r="T37" s="7"/>
      <c r="U37" s="7"/>
      <c r="W37">
        <v>7.437252232106079</v>
      </c>
      <c r="X37">
        <v>39.60100000000003</v>
      </c>
    </row>
    <row r="38" spans="1:24" ht="12.75">
      <c r="A38" s="105"/>
      <c r="B38" s="99"/>
      <c r="C38" s="100"/>
      <c r="D38" s="100"/>
      <c r="H38" s="12"/>
      <c r="I38" s="44"/>
      <c r="J38" s="44"/>
      <c r="K38" s="12"/>
      <c r="L38" s="44"/>
      <c r="M38" s="44"/>
      <c r="N38" s="44"/>
      <c r="O38" s="2"/>
      <c r="P38" s="45"/>
      <c r="Q38" s="45"/>
      <c r="R38" s="45"/>
      <c r="S38" s="7"/>
      <c r="T38" s="7"/>
      <c r="U38" s="7"/>
      <c r="W38">
        <v>7.626833095475858</v>
      </c>
      <c r="X38">
        <v>40.70100000000003</v>
      </c>
    </row>
    <row r="39" spans="1:24" ht="12.75">
      <c r="A39" s="105"/>
      <c r="B39" s="99"/>
      <c r="C39" s="100"/>
      <c r="D39" s="100"/>
      <c r="H39" s="12"/>
      <c r="I39" s="44"/>
      <c r="J39" s="44"/>
      <c r="K39" s="44"/>
      <c r="L39" s="44"/>
      <c r="M39" s="44"/>
      <c r="N39" s="44"/>
      <c r="O39" s="2"/>
      <c r="P39" s="45"/>
      <c r="Q39" s="45"/>
      <c r="R39" s="45"/>
      <c r="S39" s="7"/>
      <c r="T39" s="7"/>
      <c r="U39" s="7"/>
      <c r="W39">
        <v>7.818171500496534</v>
      </c>
      <c r="X39">
        <v>41.80100000000003</v>
      </c>
    </row>
    <row r="40" spans="1:24" ht="12.75">
      <c r="A40" s="107"/>
      <c r="B40" s="99"/>
      <c r="C40" s="100"/>
      <c r="D40" s="100"/>
      <c r="H40" s="11"/>
      <c r="I40" s="13"/>
      <c r="J40" s="13"/>
      <c r="K40" s="13"/>
      <c r="L40" s="13"/>
      <c r="M40" s="13"/>
      <c r="N40" s="13"/>
      <c r="O40" s="2"/>
      <c r="P40" s="14"/>
      <c r="Q40" s="14"/>
      <c r="R40" s="14"/>
      <c r="W40">
        <v>8.011372693134216</v>
      </c>
      <c r="X40">
        <v>42.90100000000003</v>
      </c>
    </row>
    <row r="41" spans="1:24" ht="12.75">
      <c r="A41" s="107"/>
      <c r="B41" s="102"/>
      <c r="C41" s="102"/>
      <c r="D41" s="100"/>
      <c r="H41" s="11"/>
      <c r="I41" s="13"/>
      <c r="J41" s="13"/>
      <c r="K41" s="13"/>
      <c r="L41" s="13"/>
      <c r="M41" s="13"/>
      <c r="N41" s="13"/>
      <c r="O41" s="14"/>
      <c r="P41" s="14"/>
      <c r="Q41" s="14"/>
      <c r="R41" s="14"/>
      <c r="W41">
        <v>8.20654314686838</v>
      </c>
      <c r="X41">
        <v>44.00100000000003</v>
      </c>
    </row>
    <row r="42" spans="1:24" ht="12.75">
      <c r="A42" s="105"/>
      <c r="B42" s="99"/>
      <c r="C42" s="100"/>
      <c r="D42" s="100"/>
      <c r="H42" s="2"/>
      <c r="I42" s="5"/>
      <c r="J42" s="5"/>
      <c r="K42" s="5"/>
      <c r="L42" s="5"/>
      <c r="M42" s="5"/>
      <c r="N42" s="5"/>
      <c r="W42">
        <v>8.40379089731008</v>
      </c>
      <c r="X42">
        <v>45.101000000000035</v>
      </c>
    </row>
    <row r="43" spans="1:24" ht="12.75">
      <c r="A43" s="107"/>
      <c r="B43" s="99"/>
      <c r="C43" s="100"/>
      <c r="D43" s="100"/>
      <c r="H43" s="2"/>
      <c r="I43" s="5"/>
      <c r="J43" s="5"/>
      <c r="K43" s="5"/>
      <c r="L43" s="5"/>
      <c r="M43" s="5"/>
      <c r="N43" s="5"/>
      <c r="W43">
        <v>8.60322587071385</v>
      </c>
      <c r="X43">
        <v>46.201000000000036</v>
      </c>
    </row>
    <row r="44" spans="1:24" ht="12.75">
      <c r="A44" s="105"/>
      <c r="B44" s="99"/>
      <c r="C44" s="99"/>
      <c r="D44" s="100"/>
      <c r="H44" s="2"/>
      <c r="I44" s="5"/>
      <c r="J44" s="5"/>
      <c r="K44" s="5"/>
      <c r="L44" s="5"/>
      <c r="M44" s="5"/>
      <c r="N44" s="5"/>
      <c r="W44">
        <v>8.804960209553796</v>
      </c>
      <c r="X44">
        <v>47.30100000000004</v>
      </c>
    </row>
    <row r="45" spans="1:24" ht="12.75">
      <c r="A45" s="105"/>
      <c r="B45" s="99"/>
      <c r="C45" s="99"/>
      <c r="D45" s="100"/>
      <c r="H45" s="2"/>
      <c r="I45" s="5"/>
      <c r="J45" s="5"/>
      <c r="K45" s="5"/>
      <c r="L45" s="5"/>
      <c r="M45" s="5"/>
      <c r="N45" s="5"/>
      <c r="W45">
        <v>9.009108598085895</v>
      </c>
      <c r="X45">
        <v>48.40100000000004</v>
      </c>
    </row>
    <row r="46" spans="1:24" ht="12.75">
      <c r="A46" s="105"/>
      <c r="B46" s="99"/>
      <c r="C46" s="100"/>
      <c r="D46" s="100"/>
      <c r="H46" s="2"/>
      <c r="I46" s="5"/>
      <c r="J46" s="5"/>
      <c r="K46" s="5"/>
      <c r="L46" s="5"/>
      <c r="M46" s="5"/>
      <c r="N46" s="5"/>
      <c r="W46">
        <v>9.21578859063526</v>
      </c>
      <c r="X46">
        <v>49.50100000000004</v>
      </c>
    </row>
    <row r="47" spans="1:24" ht="12.75">
      <c r="A47" s="105"/>
      <c r="B47" s="99"/>
      <c r="C47" s="100"/>
      <c r="D47" s="100"/>
      <c r="H47" s="2"/>
      <c r="I47" s="5"/>
      <c r="J47" s="5"/>
      <c r="K47" s="5"/>
      <c r="L47" s="5"/>
      <c r="M47" s="5"/>
      <c r="N47" s="5"/>
      <c r="W47">
        <v>9.4251209452194</v>
      </c>
      <c r="X47">
        <v>50.60100000000004</v>
      </c>
    </row>
    <row r="48" spans="1:24" ht="12.75">
      <c r="A48" s="108"/>
      <c r="B48" s="99"/>
      <c r="C48" s="100"/>
      <c r="D48" s="100"/>
      <c r="H48" s="2"/>
      <c r="I48" s="5"/>
      <c r="J48" s="5"/>
      <c r="K48" s="5"/>
      <c r="L48" s="5"/>
      <c r="M48" s="5"/>
      <c r="N48" s="5"/>
      <c r="W48">
        <v>9.637229965039898</v>
      </c>
      <c r="X48">
        <v>51.70100000000004</v>
      </c>
    </row>
    <row r="49" spans="1:24" ht="12.75">
      <c r="A49" s="108"/>
      <c r="B49" s="99"/>
      <c r="C49" s="100"/>
      <c r="D49" s="100"/>
      <c r="H49" s="2"/>
      <c r="W49">
        <v>9.852243850339503</v>
      </c>
      <c r="X49">
        <v>52.801000000000045</v>
      </c>
    </row>
    <row r="50" spans="1:24" ht="12.75">
      <c r="A50" s="107"/>
      <c r="B50" s="99"/>
      <c r="C50" s="99"/>
      <c r="D50" s="100"/>
      <c r="H50" s="2"/>
      <c r="W50">
        <v>10.07029506312624</v>
      </c>
      <c r="X50">
        <v>53.901000000000046</v>
      </c>
    </row>
    <row r="51" spans="1:24" ht="12.75">
      <c r="A51" s="107"/>
      <c r="B51" s="99"/>
      <c r="C51" s="99"/>
      <c r="D51" s="100"/>
      <c r="H51" s="2"/>
      <c r="W51">
        <v>10.291520707308129</v>
      </c>
      <c r="X51">
        <v>55.00100000000005</v>
      </c>
    </row>
    <row r="52" spans="1:24" ht="12.75">
      <c r="A52" s="105"/>
      <c r="B52" s="99"/>
      <c r="C52" s="100"/>
      <c r="D52" s="100"/>
      <c r="H52" s="2"/>
      <c r="W52">
        <v>10.51606292685991</v>
      </c>
      <c r="X52">
        <v>56.10100000000005</v>
      </c>
    </row>
    <row r="53" spans="1:24" ht="12.75">
      <c r="A53" s="105"/>
      <c r="B53" s="99"/>
      <c r="C53" s="100"/>
      <c r="D53" s="99"/>
      <c r="H53" s="2"/>
      <c r="W53">
        <v>10.744069324756788</v>
      </c>
      <c r="X53">
        <v>57.20100000000005</v>
      </c>
    </row>
    <row r="54" spans="1:24" ht="12.75">
      <c r="A54" s="107"/>
      <c r="B54" s="99"/>
      <c r="C54" s="100"/>
      <c r="D54" s="100"/>
      <c r="H54" s="2"/>
      <c r="W54">
        <v>10.975693405559358</v>
      </c>
      <c r="X54">
        <v>58.30100000000005</v>
      </c>
    </row>
    <row r="55" spans="1:24" ht="12.75">
      <c r="A55" s="107"/>
      <c r="B55" s="99"/>
      <c r="C55" s="100"/>
      <c r="D55" s="100"/>
      <c r="H55" s="2"/>
      <c r="W55">
        <v>11.211095044720649</v>
      </c>
      <c r="X55">
        <v>59.40100000000005</v>
      </c>
    </row>
    <row r="56" spans="1:24" ht="12.75">
      <c r="A56" s="107"/>
      <c r="B56" s="99"/>
      <c r="C56" s="100"/>
      <c r="D56" s="100"/>
      <c r="H56" s="2"/>
      <c r="W56">
        <v>11.45044098791195</v>
      </c>
      <c r="X56">
        <v>60.501000000000055</v>
      </c>
    </row>
    <row r="57" spans="1:24" ht="12.75">
      <c r="A57" s="107"/>
      <c r="B57" s="99"/>
      <c r="C57" s="100"/>
      <c r="D57" s="100"/>
      <c r="H57" s="2"/>
      <c r="W57">
        <v>11.69390538393214</v>
      </c>
      <c r="X57">
        <v>61.601000000000056</v>
      </c>
    </row>
    <row r="58" spans="1:24" ht="12.75">
      <c r="A58" s="105"/>
      <c r="B58" s="99"/>
      <c r="C58" s="100"/>
      <c r="D58" s="100"/>
      <c r="H58" s="2"/>
      <c r="W58">
        <v>11.941670355079008</v>
      </c>
      <c r="X58">
        <v>62.70100000000006</v>
      </c>
    </row>
    <row r="59" spans="1:24" ht="12.75">
      <c r="A59" s="107"/>
      <c r="B59" s="99"/>
      <c r="C59" s="100"/>
      <c r="D59" s="100"/>
      <c r="H59" s="2"/>
      <c r="W59">
        <v>12.193926609225711</v>
      </c>
      <c r="X59">
        <v>63.80100000000006</v>
      </c>
    </row>
    <row r="60" spans="1:24" ht="12.75">
      <c r="A60" s="105"/>
      <c r="B60" s="99"/>
      <c r="C60" s="99"/>
      <c r="D60" s="100"/>
      <c r="H60" s="2"/>
      <c r="W60">
        <v>12.450874098266205</v>
      </c>
      <c r="X60">
        <v>64.90100000000005</v>
      </c>
    </row>
    <row r="61" spans="1:24" ht="12.75">
      <c r="A61" s="105"/>
      <c r="B61" s="99"/>
      <c r="C61" s="102"/>
      <c r="D61" s="100"/>
      <c r="H61" s="2"/>
      <c r="W61">
        <v>12.712722728077917</v>
      </c>
      <c r="X61">
        <v>66.00100000000005</v>
      </c>
    </row>
    <row r="62" spans="1:24" ht="12.75">
      <c r="A62" s="107"/>
      <c r="B62" s="99"/>
      <c r="C62" s="100"/>
      <c r="D62" s="100"/>
      <c r="H62" s="2"/>
      <c r="I62" s="88"/>
      <c r="J62" s="88"/>
      <c r="L62" s="88"/>
      <c r="M62" s="88"/>
      <c r="W62">
        <v>12.979693125705394</v>
      </c>
      <c r="X62">
        <v>67.10100000000004</v>
      </c>
    </row>
    <row r="63" spans="1:24" s="94" customFormat="1" ht="12.75" customHeight="1">
      <c r="A63" s="108"/>
      <c r="B63" s="99"/>
      <c r="C63" s="100"/>
      <c r="D63" s="100"/>
      <c r="E63" s="103"/>
      <c r="F63" s="114"/>
      <c r="G63" s="114"/>
      <c r="H63" s="91"/>
      <c r="I63" s="92"/>
      <c r="J63" s="93"/>
      <c r="K63" s="93"/>
      <c r="L63" s="93"/>
      <c r="M63" s="93"/>
      <c r="W63" s="94">
        <v>13.252017470106223</v>
      </c>
      <c r="X63" s="94">
        <v>68.20100000000004</v>
      </c>
    </row>
    <row r="64" spans="1:24" ht="12.75">
      <c r="A64" s="107"/>
      <c r="B64" s="99"/>
      <c r="C64" s="100"/>
      <c r="D64" s="100"/>
      <c r="H64" s="2"/>
      <c r="I64" s="89"/>
      <c r="J64" s="88"/>
      <c r="K64" s="88"/>
      <c r="L64" s="88"/>
      <c r="M64" s="88"/>
      <c r="W64">
        <v>13.529940393530428</v>
      </c>
      <c r="X64">
        <v>69.30100000000003</v>
      </c>
    </row>
    <row r="65" spans="1:24" ht="12.75">
      <c r="A65" s="107"/>
      <c r="B65" s="102"/>
      <c r="C65" s="102"/>
      <c r="D65" s="100"/>
      <c r="H65" s="88"/>
      <c r="I65" s="88"/>
      <c r="J65" s="88"/>
      <c r="K65" s="88"/>
      <c r="L65" s="88"/>
      <c r="M65" s="88"/>
      <c r="W65">
        <v>13.813719961442105</v>
      </c>
      <c r="X65">
        <v>70.40100000000002</v>
      </c>
    </row>
    <row r="66" spans="1:24" ht="12.75">
      <c r="A66" s="107"/>
      <c r="B66" s="99"/>
      <c r="C66" s="99"/>
      <c r="D66" s="100"/>
      <c r="H66" s="88"/>
      <c r="I66" s="88"/>
      <c r="J66" s="88"/>
      <c r="K66" s="88"/>
      <c r="L66" s="88"/>
      <c r="M66" s="88"/>
      <c r="W66">
        <v>14.103628739852066</v>
      </c>
      <c r="X66">
        <v>71.50100000000002</v>
      </c>
    </row>
    <row r="67" spans="1:24" ht="12.75">
      <c r="A67" s="107"/>
      <c r="B67" s="99"/>
      <c r="C67" s="99"/>
      <c r="D67" s="100"/>
      <c r="H67" s="88"/>
      <c r="I67" s="88"/>
      <c r="J67" s="88"/>
      <c r="K67" s="88"/>
      <c r="L67" s="88"/>
      <c r="M67" s="88"/>
      <c r="W67">
        <v>14.399954960033392</v>
      </c>
      <c r="X67">
        <v>72.60100000000001</v>
      </c>
    </row>
    <row r="68" spans="1:24" ht="12.75">
      <c r="A68" s="105"/>
      <c r="B68" s="99"/>
      <c r="C68" s="100"/>
      <c r="D68" s="100"/>
      <c r="H68" s="88"/>
      <c r="I68" s="88"/>
      <c r="J68" s="88"/>
      <c r="K68" s="88"/>
      <c r="L68" s="88"/>
      <c r="M68" s="88"/>
      <c r="W68">
        <v>14.70300379185982</v>
      </c>
      <c r="X68">
        <v>73.70100000000001</v>
      </c>
    </row>
    <row r="69" spans="1:24" ht="12.75">
      <c r="A69" s="105"/>
      <c r="B69" s="102"/>
      <c r="C69" s="100"/>
      <c r="D69" s="102"/>
      <c r="H69" s="88"/>
      <c r="I69" s="88"/>
      <c r="J69" s="88"/>
      <c r="K69" s="88"/>
      <c r="L69" s="88"/>
      <c r="M69" s="88"/>
      <c r="W69">
        <v>15.013098738467756</v>
      </c>
      <c r="X69">
        <v>74.801</v>
      </c>
    </row>
    <row r="70" spans="1:24" ht="12.75">
      <c r="A70" s="106"/>
      <c r="B70" s="102"/>
      <c r="C70" s="102"/>
      <c r="D70" s="100"/>
      <c r="H70" s="2"/>
      <c r="W70">
        <v>15.330583166628264</v>
      </c>
      <c r="X70">
        <v>75.901</v>
      </c>
    </row>
    <row r="71" spans="1:24" ht="12.75">
      <c r="A71" s="105"/>
      <c r="B71" s="99"/>
      <c r="C71" s="99"/>
      <c r="D71" s="100"/>
      <c r="H71" s="2"/>
      <c r="W71">
        <v>15.655821989164387</v>
      </c>
      <c r="X71">
        <v>77.00099999999999</v>
      </c>
    </row>
    <row r="72" spans="1:24" ht="12.75">
      <c r="A72" s="107"/>
      <c r="B72" s="99"/>
      <c r="C72" s="100"/>
      <c r="D72" s="100"/>
      <c r="H72" s="2"/>
      <c r="W72">
        <v>15.989203518007473</v>
      </c>
      <c r="X72">
        <v>78.10099999999998</v>
      </c>
    </row>
    <row r="73" spans="1:24" ht="12.75">
      <c r="A73" s="107"/>
      <c r="B73" s="99"/>
      <c r="C73" s="100"/>
      <c r="D73" s="100"/>
      <c r="H73" s="2"/>
      <c r="W73">
        <v>16.331141509109244</v>
      </c>
      <c r="X73">
        <v>79.20099999999998</v>
      </c>
    </row>
    <row r="74" spans="1:24" ht="12.75">
      <c r="A74" s="105"/>
      <c r="B74" s="99"/>
      <c r="C74" s="100"/>
      <c r="D74" s="100"/>
      <c r="H74" s="2"/>
      <c r="W74">
        <v>16.68207742348028</v>
      </c>
      <c r="X74">
        <v>80.30099999999997</v>
      </c>
    </row>
    <row r="75" spans="1:24" ht="12.75">
      <c r="A75" s="107"/>
      <c r="B75" s="99"/>
      <c r="C75" s="100"/>
      <c r="D75" s="100"/>
      <c r="H75" s="2"/>
      <c r="W75">
        <v>17.042482932190484</v>
      </c>
      <c r="X75">
        <v>81.40099999999997</v>
      </c>
    </row>
    <row r="76" spans="1:24" ht="12.75">
      <c r="A76" s="107"/>
      <c r="B76" s="99"/>
      <c r="C76" s="100"/>
      <c r="D76" s="100"/>
      <c r="H76" s="2"/>
      <c r="W76">
        <v>17.412862697339957</v>
      </c>
      <c r="X76">
        <v>82.50099999999996</v>
      </c>
    </row>
    <row r="77" spans="1:24" ht="12.75">
      <c r="A77" s="107"/>
      <c r="B77" s="102"/>
      <c r="C77" s="102"/>
      <c r="D77" s="100"/>
      <c r="H77" s="2"/>
      <c r="W77">
        <v>17.793757465906655</v>
      </c>
      <c r="X77">
        <v>83.60099999999996</v>
      </c>
    </row>
    <row r="78" spans="1:24" ht="12.75">
      <c r="A78" s="105"/>
      <c r="B78" s="99"/>
      <c r="C78" s="99"/>
      <c r="D78" s="100"/>
      <c r="H78" s="2"/>
      <c r="W78">
        <v>18.185747519143952</v>
      </c>
      <c r="X78">
        <v>84.70099999999995</v>
      </c>
    </row>
    <row r="79" spans="1:24" ht="12.75">
      <c r="A79" s="105"/>
      <c r="B79" s="99"/>
      <c r="C79" s="99"/>
      <c r="D79" s="100"/>
      <c r="H79" s="2"/>
      <c r="W79">
        <v>18.589456527011333</v>
      </c>
      <c r="X79">
        <v>85.80099999999995</v>
      </c>
    </row>
    <row r="80" spans="1:24" ht="12.75">
      <c r="A80" s="107"/>
      <c r="B80" s="99"/>
      <c r="C80" s="100"/>
      <c r="D80" s="100"/>
      <c r="H80" s="2"/>
      <c r="W80">
        <v>19.005555865190164</v>
      </c>
      <c r="X80">
        <v>86.90099999999994</v>
      </c>
    </row>
    <row r="81" spans="1:24" ht="12.75">
      <c r="A81" s="107"/>
      <c r="B81" s="99"/>
      <c r="C81" s="100"/>
      <c r="D81" s="100"/>
      <c r="H81" s="2"/>
      <c r="W81">
        <v>19.434769461828807</v>
      </c>
      <c r="X81">
        <v>88.00099999999993</v>
      </c>
    </row>
    <row r="82" spans="1:24" ht="12.75">
      <c r="A82" s="107"/>
      <c r="B82" s="99"/>
      <c r="C82" s="99"/>
      <c r="D82" s="100"/>
      <c r="H82" s="2"/>
      <c r="W82">
        <v>19.87787925260473</v>
      </c>
      <c r="X82">
        <v>89.10099999999993</v>
      </c>
    </row>
    <row r="83" spans="1:24" ht="12.75">
      <c r="A83" s="107"/>
      <c r="B83" s="99"/>
      <c r="C83" s="102"/>
      <c r="D83" s="100"/>
      <c r="H83" s="2"/>
      <c r="W83">
        <v>20.3357313363936</v>
      </c>
      <c r="X83">
        <v>90.20099999999992</v>
      </c>
    </row>
    <row r="84" spans="1:24" ht="12.75">
      <c r="A84" s="105"/>
      <c r="B84" s="99"/>
      <c r="C84" s="100"/>
      <c r="D84" s="102"/>
      <c r="H84" s="2"/>
      <c r="W84">
        <v>20.809242940305797</v>
      </c>
      <c r="X84">
        <v>91.30099999999992</v>
      </c>
    </row>
    <row r="85" spans="1:24" ht="12.75">
      <c r="A85" s="105"/>
      <c r="B85" s="102"/>
      <c r="C85" s="100"/>
      <c r="D85" s="99"/>
      <c r="H85" s="2"/>
      <c r="W85">
        <v>21.29941032272697</v>
      </c>
      <c r="X85">
        <v>92.40099999999991</v>
      </c>
    </row>
    <row r="86" spans="1:24" ht="12.75">
      <c r="A86" s="105"/>
      <c r="B86" s="99"/>
      <c r="C86" s="99"/>
      <c r="D86" s="100"/>
      <c r="H86" s="2"/>
      <c r="W86">
        <v>21.807317767087998</v>
      </c>
      <c r="X86">
        <v>93.5009999999999</v>
      </c>
    </row>
    <row r="87" spans="1:24" ht="12.75">
      <c r="A87" s="105"/>
      <c r="B87" s="99"/>
      <c r="C87" s="99"/>
      <c r="D87" s="100"/>
      <c r="H87" s="2"/>
      <c r="W87">
        <v>22.334147848410165</v>
      </c>
      <c r="X87">
        <v>94.6009999999999</v>
      </c>
    </row>
    <row r="88" spans="1:24" ht="12.75">
      <c r="A88" s="107"/>
      <c r="B88" s="99"/>
      <c r="C88" s="100"/>
      <c r="D88" s="100"/>
      <c r="H88" s="2"/>
      <c r="W88">
        <v>22.881193190525135</v>
      </c>
      <c r="X88">
        <v>95.7009999999999</v>
      </c>
    </row>
    <row r="89" spans="1:24" ht="12.75">
      <c r="A89" s="107"/>
      <c r="B89" s="99"/>
      <c r="C89" s="100"/>
      <c r="D89" s="100"/>
      <c r="H89" s="2"/>
      <c r="W89">
        <v>23.44986997592356</v>
      </c>
      <c r="X89">
        <v>96.80099999999989</v>
      </c>
    </row>
    <row r="90" spans="1:24" ht="12.75">
      <c r="A90" s="105"/>
      <c r="B90" s="99"/>
      <c r="C90" s="100"/>
      <c r="D90" s="100"/>
      <c r="H90" s="2"/>
      <c r="W90">
        <v>24.04173352459041</v>
      </c>
      <c r="X90">
        <v>97.90099999999988</v>
      </c>
    </row>
    <row r="91" spans="1:24" ht="12.75">
      <c r="A91" s="106"/>
      <c r="B91" s="102"/>
      <c r="C91" s="102"/>
      <c r="D91" s="100"/>
      <c r="H91" s="2"/>
      <c r="W91">
        <v>24.65849632572806</v>
      </c>
      <c r="X91">
        <v>99.00099999999988</v>
      </c>
    </row>
    <row r="92" spans="1:24" ht="12.75">
      <c r="A92" s="105"/>
      <c r="B92" s="99"/>
      <c r="C92" s="100"/>
      <c r="D92" s="100"/>
      <c r="H92" s="2"/>
      <c r="W92">
        <v>25.302048990593338</v>
      </c>
      <c r="X92">
        <v>100.10099999999987</v>
      </c>
    </row>
    <row r="93" spans="1:24" ht="12.75">
      <c r="A93" s="107"/>
      <c r="B93" s="100"/>
      <c r="C93" s="102"/>
      <c r="D93" s="100"/>
      <c r="H93" s="2"/>
      <c r="W93">
        <v>25.9744847005712</v>
      </c>
      <c r="X93">
        <v>101.20099999999987</v>
      </c>
    </row>
    <row r="94" spans="1:24" ht="12.75">
      <c r="A94" s="105"/>
      <c r="B94" s="99"/>
      <c r="C94" s="102"/>
      <c r="D94" s="100"/>
      <c r="H94" s="2"/>
      <c r="W94">
        <v>26.678127858421906</v>
      </c>
      <c r="X94">
        <v>102.30099999999986</v>
      </c>
    </row>
    <row r="95" spans="1:24" ht="12.75">
      <c r="A95" s="105"/>
      <c r="B95" s="99"/>
      <c r="C95" s="99"/>
      <c r="D95" s="100"/>
      <c r="H95" s="2"/>
      <c r="W95">
        <v>27.415567820841186</v>
      </c>
      <c r="X95">
        <v>103.40099999999985</v>
      </c>
    </row>
    <row r="96" spans="1:24" ht="12.75">
      <c r="A96" s="107"/>
      <c r="B96" s="99"/>
      <c r="C96" s="100"/>
      <c r="D96" s="100"/>
      <c r="H96" s="2"/>
      <c r="W96">
        <v>28.189698808463355</v>
      </c>
      <c r="X96">
        <v>104.50099999999985</v>
      </c>
    </row>
    <row r="97" spans="1:24" ht="12.75">
      <c r="A97" s="107"/>
      <c r="B97" s="102"/>
      <c r="C97" s="100"/>
      <c r="D97" s="100"/>
      <c r="H97" s="2"/>
      <c r="W97">
        <v>29.003767370692586</v>
      </c>
      <c r="X97">
        <v>105.60099999999984</v>
      </c>
    </row>
    <row r="98" spans="1:24" ht="12.75">
      <c r="A98" s="105"/>
      <c r="B98" s="100"/>
      <c r="C98" s="100"/>
      <c r="D98" s="100"/>
      <c r="H98" s="2"/>
      <c r="W98">
        <v>29.861429148463586</v>
      </c>
      <c r="X98">
        <v>106.70099999999984</v>
      </c>
    </row>
    <row r="99" spans="1:24" ht="12.75">
      <c r="A99" s="105"/>
      <c r="B99" s="100"/>
      <c r="C99" s="100"/>
      <c r="D99" s="100"/>
      <c r="H99" s="2"/>
      <c r="W99">
        <v>30.766817157533133</v>
      </c>
      <c r="X99">
        <v>107.80099999999983</v>
      </c>
    </row>
    <row r="100" spans="1:24" ht="12.75">
      <c r="A100" s="105"/>
      <c r="B100" s="100"/>
      <c r="C100" s="100"/>
      <c r="D100" s="100"/>
      <c r="H100" s="2"/>
      <c r="W100">
        <v>31.724624449165404</v>
      </c>
      <c r="X100">
        <v>108.90099999999983</v>
      </c>
    </row>
    <row r="101" spans="1:24" ht="12.75">
      <c r="A101" s="105"/>
      <c r="B101" s="100"/>
      <c r="C101" s="100"/>
      <c r="D101" s="100"/>
      <c r="H101" s="2"/>
      <c r="W101">
        <v>32.740204851993084</v>
      </c>
      <c r="X101">
        <v>110.00099999999982</v>
      </c>
    </row>
    <row r="102" spans="1:24" ht="12.75">
      <c r="A102" s="105"/>
      <c r="B102" s="100"/>
      <c r="C102" s="100"/>
      <c r="D102" s="100"/>
      <c r="W102">
        <v>33.819696641187114</v>
      </c>
      <c r="X102">
        <v>111.10099999999981</v>
      </c>
    </row>
    <row r="103" spans="1:4" ht="12.75">
      <c r="A103" s="105"/>
      <c r="B103" s="100"/>
      <c r="C103" s="100"/>
      <c r="D103" s="100"/>
    </row>
  </sheetData>
  <printOptions/>
  <pageMargins left="0.47" right="0.45" top="0.8" bottom="0.984251968503937" header="0.5118110236220472" footer="0.5118110236220472"/>
  <pageSetup fitToHeight="1" fitToWidth="1" horizontalDpi="300" verticalDpi="300" orientation="portrait" paperSize="9" scale="57" r:id="rId2"/>
  <headerFooter alignWithMargins="0">
    <oddFooter>&amp;L&amp;D&amp;C&amp;F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0"/>
  <sheetViews>
    <sheetView workbookViewId="0" topLeftCell="A1">
      <selection activeCell="C14" sqref="C14"/>
    </sheetView>
  </sheetViews>
  <sheetFormatPr defaultColWidth="9.140625" defaultRowHeight="12.75"/>
  <cols>
    <col min="2" max="13" width="9.421875" style="0" customWidth="1"/>
  </cols>
  <sheetData>
    <row r="1" ht="12.75">
      <c r="A1" t="s">
        <v>90</v>
      </c>
    </row>
    <row r="2" ht="12.75">
      <c r="A2" t="s">
        <v>97</v>
      </c>
    </row>
    <row r="3" ht="12.75">
      <c r="A3" t="s">
        <v>98</v>
      </c>
    </row>
    <row r="4" ht="12.75">
      <c r="A4" s="1" t="s">
        <v>69</v>
      </c>
    </row>
    <row r="6" spans="2:13" ht="12.75">
      <c r="B6" s="80">
        <v>0.23</v>
      </c>
      <c r="C6" s="81">
        <v>0.232</v>
      </c>
      <c r="D6" s="81">
        <v>0.84</v>
      </c>
      <c r="E6" s="81">
        <v>0.896</v>
      </c>
      <c r="F6" s="81">
        <v>0.169</v>
      </c>
      <c r="G6" s="81">
        <v>0.168</v>
      </c>
      <c r="H6" s="80">
        <v>0.23</v>
      </c>
      <c r="I6" s="81">
        <v>0.232</v>
      </c>
      <c r="J6" s="81">
        <v>0.84</v>
      </c>
      <c r="K6" s="81">
        <v>0.896</v>
      </c>
      <c r="L6" s="80">
        <v>0.23</v>
      </c>
      <c r="M6" s="81">
        <v>0.232</v>
      </c>
    </row>
    <row r="7" spans="2:13" ht="12.75">
      <c r="B7" s="82">
        <v>0.284</v>
      </c>
      <c r="C7" s="83">
        <v>0.28</v>
      </c>
      <c r="D7" s="83">
        <v>1.338</v>
      </c>
      <c r="E7" s="83">
        <v>1.415</v>
      </c>
      <c r="F7" s="83">
        <v>0.17</v>
      </c>
      <c r="G7" s="83">
        <v>0.17</v>
      </c>
      <c r="H7" s="82">
        <v>0.284</v>
      </c>
      <c r="I7" s="83">
        <v>0.28</v>
      </c>
      <c r="J7" s="83">
        <v>1.338</v>
      </c>
      <c r="K7" s="83">
        <v>1.415</v>
      </c>
      <c r="L7" s="82">
        <v>0.284</v>
      </c>
      <c r="M7" s="83">
        <v>0.28</v>
      </c>
    </row>
    <row r="8" spans="2:13" ht="12.75">
      <c r="B8" s="82">
        <v>0.28</v>
      </c>
      <c r="C8" s="83">
        <v>0.28</v>
      </c>
      <c r="D8" s="83">
        <v>2.268</v>
      </c>
      <c r="E8" s="83">
        <v>2.385</v>
      </c>
      <c r="F8" s="83">
        <v>0.168</v>
      </c>
      <c r="G8" s="83">
        <v>0.169</v>
      </c>
      <c r="H8" s="82">
        <v>0.28</v>
      </c>
      <c r="I8" s="83">
        <v>0.28</v>
      </c>
      <c r="J8" s="83">
        <v>2.268</v>
      </c>
      <c r="K8" s="83">
        <v>2.385</v>
      </c>
      <c r="L8" s="82">
        <v>0.28</v>
      </c>
      <c r="M8" s="83">
        <v>0.28</v>
      </c>
    </row>
    <row r="9" spans="2:13" ht="12.75">
      <c r="B9" s="82">
        <v>0.412</v>
      </c>
      <c r="C9" s="83">
        <v>0.416</v>
      </c>
      <c r="D9" s="83">
        <v>0.239</v>
      </c>
      <c r="E9" s="83">
        <v>0.24</v>
      </c>
      <c r="F9" s="83">
        <v>0.169</v>
      </c>
      <c r="G9" s="83">
        <v>0.168</v>
      </c>
      <c r="H9" s="82">
        <v>0.412</v>
      </c>
      <c r="I9" s="83">
        <v>0.416</v>
      </c>
      <c r="J9" s="83">
        <v>0.239</v>
      </c>
      <c r="K9" s="83">
        <v>0.24</v>
      </c>
      <c r="L9" s="82">
        <v>0.412</v>
      </c>
      <c r="M9" s="83">
        <v>0.416</v>
      </c>
    </row>
    <row r="10" spans="2:13" ht="12.75">
      <c r="B10" s="82">
        <v>0.579</v>
      </c>
      <c r="C10" s="83">
        <v>0.587</v>
      </c>
      <c r="D10" s="83">
        <v>2.5</v>
      </c>
      <c r="E10" s="83">
        <v>2.4</v>
      </c>
      <c r="F10" s="83">
        <v>0.171</v>
      </c>
      <c r="G10" s="83">
        <v>0.171</v>
      </c>
      <c r="H10" s="82">
        <v>0.579</v>
      </c>
      <c r="I10" s="83">
        <v>0.587</v>
      </c>
      <c r="J10" s="83">
        <v>2.5</v>
      </c>
      <c r="K10" s="83">
        <v>2.4</v>
      </c>
      <c r="L10" s="82">
        <v>0.579</v>
      </c>
      <c r="M10" s="83">
        <v>0.587</v>
      </c>
    </row>
    <row r="11" spans="2:13" ht="12.75">
      <c r="B11" s="82">
        <v>0.84</v>
      </c>
      <c r="C11" s="83">
        <v>0.896</v>
      </c>
      <c r="D11" s="83">
        <v>2.2</v>
      </c>
      <c r="E11" s="83">
        <v>2.3</v>
      </c>
      <c r="F11" s="83">
        <v>0.169</v>
      </c>
      <c r="G11" s="83">
        <v>0.17</v>
      </c>
      <c r="H11" s="82">
        <v>0.84</v>
      </c>
      <c r="I11" s="83">
        <v>0.896</v>
      </c>
      <c r="J11" s="83">
        <v>2.2</v>
      </c>
      <c r="K11" s="83">
        <v>2.3</v>
      </c>
      <c r="L11" s="82">
        <v>0.84</v>
      </c>
      <c r="M11" s="83">
        <v>0.896</v>
      </c>
    </row>
    <row r="12" spans="2:13" ht="12.75">
      <c r="B12" s="82">
        <v>1.338</v>
      </c>
      <c r="C12" s="83">
        <v>1.415</v>
      </c>
      <c r="D12" s="83">
        <v>5.5</v>
      </c>
      <c r="E12" s="83">
        <v>5.6</v>
      </c>
      <c r="F12" s="83">
        <v>0.172</v>
      </c>
      <c r="G12" s="83">
        <v>0.17</v>
      </c>
      <c r="H12" s="82">
        <v>1.338</v>
      </c>
      <c r="I12" s="83">
        <v>1.415</v>
      </c>
      <c r="J12" s="83">
        <v>5.5</v>
      </c>
      <c r="K12" s="83">
        <v>5.6</v>
      </c>
      <c r="L12" s="82">
        <v>1.338</v>
      </c>
      <c r="M12" s="83">
        <v>1.415</v>
      </c>
    </row>
    <row r="13" spans="2:13" ht="12.75">
      <c r="B13" s="84">
        <v>2.268</v>
      </c>
      <c r="C13" s="85">
        <v>2.385</v>
      </c>
      <c r="D13" s="85">
        <v>0.169</v>
      </c>
      <c r="E13" s="85">
        <v>0.168</v>
      </c>
      <c r="F13" s="85">
        <v>0.169</v>
      </c>
      <c r="G13" s="85">
        <v>0.168</v>
      </c>
      <c r="H13" s="84">
        <v>2.268</v>
      </c>
      <c r="I13" s="85">
        <v>2.385</v>
      </c>
      <c r="J13" s="85">
        <v>0.169</v>
      </c>
      <c r="K13" s="85">
        <v>0.168</v>
      </c>
      <c r="L13" s="84">
        <v>2.268</v>
      </c>
      <c r="M13" s="85">
        <v>2.385</v>
      </c>
    </row>
    <row r="15" spans="15:17" ht="12.75">
      <c r="O15" s="7"/>
      <c r="P15" s="7"/>
      <c r="Q15" s="7"/>
    </row>
    <row r="16" spans="1:17" ht="12.75">
      <c r="A16" s="6"/>
      <c r="B16" s="7"/>
      <c r="C16" s="7"/>
      <c r="D16" s="8"/>
      <c r="E16" s="8"/>
      <c r="F16" s="8"/>
      <c r="G16" s="8"/>
      <c r="H16" s="8"/>
      <c r="I16" s="8"/>
      <c r="J16" s="9"/>
      <c r="K16" s="9"/>
      <c r="O16" s="7"/>
      <c r="P16" s="9"/>
      <c r="Q16" s="7"/>
    </row>
    <row r="17" spans="2:17" ht="12.75">
      <c r="B17" s="7"/>
      <c r="C17" s="7"/>
      <c r="D17" s="9"/>
      <c r="E17" s="9"/>
      <c r="F17" s="8"/>
      <c r="G17" s="8"/>
      <c r="H17" s="8"/>
      <c r="I17" s="8"/>
      <c r="J17" s="8"/>
      <c r="K17" s="8"/>
      <c r="L17" s="10"/>
      <c r="M17" s="10"/>
      <c r="O17" s="7"/>
      <c r="P17" s="9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O18" s="7"/>
      <c r="P18" s="8"/>
      <c r="Q18" s="7"/>
    </row>
    <row r="19" spans="1:17" ht="12.75">
      <c r="A19" t="s">
        <v>95</v>
      </c>
      <c r="O19" s="7"/>
      <c r="P19" s="8"/>
      <c r="Q19" s="7"/>
    </row>
    <row r="20" spans="1:17" ht="12.75">
      <c r="A20" s="1" t="s">
        <v>7</v>
      </c>
      <c r="O20" s="7"/>
      <c r="P20" s="8"/>
      <c r="Q20" s="7"/>
    </row>
    <row r="21" spans="15:17" ht="12.75">
      <c r="O21" s="7"/>
      <c r="P21" s="8"/>
      <c r="Q21" s="7"/>
    </row>
    <row r="22" spans="2:17" ht="12.75">
      <c r="B22" s="47">
        <v>0</v>
      </c>
      <c r="C22" s="78">
        <v>0</v>
      </c>
      <c r="D22" s="48" t="s">
        <v>33</v>
      </c>
      <c r="E22" s="48" t="s">
        <v>33</v>
      </c>
      <c r="F22" s="48" t="s">
        <v>39</v>
      </c>
      <c r="G22" s="48" t="s">
        <v>39</v>
      </c>
      <c r="H22" s="48" t="s">
        <v>42</v>
      </c>
      <c r="I22" s="48" t="s">
        <v>42</v>
      </c>
      <c r="J22" s="48" t="s">
        <v>50</v>
      </c>
      <c r="K22" s="48" t="s">
        <v>50</v>
      </c>
      <c r="L22" s="48" t="s">
        <v>58</v>
      </c>
      <c r="M22" s="49" t="s">
        <v>58</v>
      </c>
      <c r="O22" s="7"/>
      <c r="P22" s="8"/>
      <c r="Q22" s="7"/>
    </row>
    <row r="23" spans="2:17" ht="12.75">
      <c r="B23" s="50">
        <v>15.625</v>
      </c>
      <c r="C23" s="77">
        <v>15.625</v>
      </c>
      <c r="D23" s="52" t="s">
        <v>33</v>
      </c>
      <c r="E23" s="52" t="s">
        <v>33</v>
      </c>
      <c r="F23" s="52" t="s">
        <v>28</v>
      </c>
      <c r="G23" s="52" t="s">
        <v>28</v>
      </c>
      <c r="H23" s="52" t="s">
        <v>43</v>
      </c>
      <c r="I23" s="52" t="s">
        <v>43</v>
      </c>
      <c r="J23" s="52" t="s">
        <v>51</v>
      </c>
      <c r="K23" s="52" t="s">
        <v>51</v>
      </c>
      <c r="L23" s="52" t="s">
        <v>59</v>
      </c>
      <c r="M23" s="53" t="s">
        <v>59</v>
      </c>
      <c r="O23" s="7"/>
      <c r="P23" s="8"/>
      <c r="Q23" s="7"/>
    </row>
    <row r="24" spans="2:17" ht="12.75">
      <c r="B24" s="50">
        <v>31.25</v>
      </c>
      <c r="C24" s="77">
        <v>31.25</v>
      </c>
      <c r="D24" s="52" t="s">
        <v>33</v>
      </c>
      <c r="E24" s="52" t="s">
        <v>33</v>
      </c>
      <c r="F24" s="52" t="s">
        <v>29</v>
      </c>
      <c r="G24" s="52" t="s">
        <v>29</v>
      </c>
      <c r="H24" s="52" t="s">
        <v>44</v>
      </c>
      <c r="I24" s="52" t="s">
        <v>44</v>
      </c>
      <c r="J24" s="52" t="s">
        <v>52</v>
      </c>
      <c r="K24" s="52" t="s">
        <v>52</v>
      </c>
      <c r="L24" s="52" t="s">
        <v>60</v>
      </c>
      <c r="M24" s="53" t="s">
        <v>60</v>
      </c>
      <c r="O24" s="7"/>
      <c r="P24" s="7"/>
      <c r="Q24" s="7"/>
    </row>
    <row r="25" spans="2:17" ht="12.75">
      <c r="B25" s="50">
        <v>62.5</v>
      </c>
      <c r="C25" s="77">
        <v>62.5</v>
      </c>
      <c r="D25" s="51" t="s">
        <v>34</v>
      </c>
      <c r="E25" s="51" t="s">
        <v>34</v>
      </c>
      <c r="F25" s="52" t="s">
        <v>30</v>
      </c>
      <c r="G25" s="52" t="s">
        <v>30</v>
      </c>
      <c r="H25" s="52" t="s">
        <v>45</v>
      </c>
      <c r="I25" s="52" t="s">
        <v>45</v>
      </c>
      <c r="J25" s="52" t="s">
        <v>53</v>
      </c>
      <c r="K25" s="52" t="s">
        <v>53</v>
      </c>
      <c r="L25" s="52" t="s">
        <v>61</v>
      </c>
      <c r="M25" s="53" t="s">
        <v>61</v>
      </c>
      <c r="O25" s="7"/>
      <c r="P25" s="7"/>
      <c r="Q25" s="7"/>
    </row>
    <row r="26" spans="2:17" ht="12.75">
      <c r="B26" s="50">
        <v>125</v>
      </c>
      <c r="C26" s="77">
        <v>125</v>
      </c>
      <c r="D26" s="52" t="s">
        <v>35</v>
      </c>
      <c r="E26" s="52" t="s">
        <v>35</v>
      </c>
      <c r="F26" s="52" t="s">
        <v>31</v>
      </c>
      <c r="G26" s="52" t="s">
        <v>31</v>
      </c>
      <c r="H26" s="52" t="s">
        <v>46</v>
      </c>
      <c r="I26" s="52" t="s">
        <v>46</v>
      </c>
      <c r="J26" s="52" t="s">
        <v>54</v>
      </c>
      <c r="K26" s="52" t="s">
        <v>54</v>
      </c>
      <c r="L26" s="52" t="s">
        <v>62</v>
      </c>
      <c r="M26" s="53" t="s">
        <v>62</v>
      </c>
      <c r="O26" s="7"/>
      <c r="P26" s="7"/>
      <c r="Q26" s="7"/>
    </row>
    <row r="27" spans="2:13" ht="12.75">
      <c r="B27" s="50">
        <v>250</v>
      </c>
      <c r="C27" s="77">
        <v>250</v>
      </c>
      <c r="D27" s="51" t="s">
        <v>36</v>
      </c>
      <c r="E27" s="51" t="s">
        <v>36</v>
      </c>
      <c r="F27" s="52" t="s">
        <v>32</v>
      </c>
      <c r="G27" s="52" t="s">
        <v>32</v>
      </c>
      <c r="H27" s="52" t="s">
        <v>47</v>
      </c>
      <c r="I27" s="52" t="s">
        <v>47</v>
      </c>
      <c r="J27" s="52" t="s">
        <v>55</v>
      </c>
      <c r="K27" s="52" t="s">
        <v>55</v>
      </c>
      <c r="L27" s="52" t="s">
        <v>63</v>
      </c>
      <c r="M27" s="53" t="s">
        <v>63</v>
      </c>
    </row>
    <row r="28" spans="2:13" ht="12.75">
      <c r="B28" s="50">
        <v>500</v>
      </c>
      <c r="C28" s="77">
        <v>500</v>
      </c>
      <c r="D28" s="52" t="s">
        <v>37</v>
      </c>
      <c r="E28" s="52" t="s">
        <v>37</v>
      </c>
      <c r="F28" s="52" t="s">
        <v>40</v>
      </c>
      <c r="G28" s="52" t="s">
        <v>40</v>
      </c>
      <c r="H28" s="52" t="s">
        <v>48</v>
      </c>
      <c r="I28" s="52" t="s">
        <v>48</v>
      </c>
      <c r="J28" s="52" t="s">
        <v>56</v>
      </c>
      <c r="K28" s="52" t="s">
        <v>56</v>
      </c>
      <c r="L28" s="52" t="s">
        <v>64</v>
      </c>
      <c r="M28" s="53" t="s">
        <v>64</v>
      </c>
    </row>
    <row r="29" spans="2:13" ht="12.75">
      <c r="B29" s="75">
        <v>1000</v>
      </c>
      <c r="C29" s="79">
        <v>1000</v>
      </c>
      <c r="D29" s="54" t="s">
        <v>38</v>
      </c>
      <c r="E29" s="54" t="s">
        <v>38</v>
      </c>
      <c r="F29" s="55" t="s">
        <v>41</v>
      </c>
      <c r="G29" s="55" t="s">
        <v>41</v>
      </c>
      <c r="H29" s="55" t="s">
        <v>49</v>
      </c>
      <c r="I29" s="55" t="s">
        <v>49</v>
      </c>
      <c r="J29" s="55" t="s">
        <v>57</v>
      </c>
      <c r="K29" s="55" t="s">
        <v>57</v>
      </c>
      <c r="L29" s="55" t="s">
        <v>65</v>
      </c>
      <c r="M29" s="56" t="s">
        <v>65</v>
      </c>
    </row>
    <row r="33" ht="12.75">
      <c r="A33" t="s">
        <v>96</v>
      </c>
    </row>
    <row r="34" ht="12.75">
      <c r="A34" s="1" t="s">
        <v>8</v>
      </c>
    </row>
    <row r="36" spans="2:13" ht="12.75">
      <c r="B36" s="57">
        <v>1</v>
      </c>
      <c r="C36" s="58">
        <v>1</v>
      </c>
      <c r="D36" s="58">
        <v>8</v>
      </c>
      <c r="E36" s="58">
        <v>8</v>
      </c>
      <c r="F36" s="58">
        <v>1</v>
      </c>
      <c r="G36" s="58">
        <v>1</v>
      </c>
      <c r="H36" s="58">
        <v>128</v>
      </c>
      <c r="I36" s="58">
        <v>128</v>
      </c>
      <c r="J36" s="58">
        <v>1</v>
      </c>
      <c r="K36" s="58">
        <v>1</v>
      </c>
      <c r="L36" s="58">
        <v>1</v>
      </c>
      <c r="M36" s="59">
        <v>1</v>
      </c>
    </row>
    <row r="37" spans="2:13" ht="12.75">
      <c r="B37" s="60">
        <v>1</v>
      </c>
      <c r="C37" s="61">
        <v>1</v>
      </c>
      <c r="D37" s="61">
        <v>4</v>
      </c>
      <c r="E37" s="61">
        <v>4</v>
      </c>
      <c r="F37" s="61">
        <v>1</v>
      </c>
      <c r="G37" s="61">
        <v>1</v>
      </c>
      <c r="H37" s="61">
        <v>64</v>
      </c>
      <c r="I37" s="61">
        <v>64</v>
      </c>
      <c r="J37" s="61">
        <v>1</v>
      </c>
      <c r="K37" s="61">
        <v>1</v>
      </c>
      <c r="L37" s="61">
        <v>1</v>
      </c>
      <c r="M37" s="62">
        <v>1</v>
      </c>
    </row>
    <row r="38" spans="2:13" ht="12.75">
      <c r="B38" s="60">
        <v>1</v>
      </c>
      <c r="C38" s="61">
        <v>1</v>
      </c>
      <c r="D38" s="61">
        <v>2</v>
      </c>
      <c r="E38" s="61">
        <v>2</v>
      </c>
      <c r="F38" s="61">
        <v>1</v>
      </c>
      <c r="G38" s="61">
        <v>1</v>
      </c>
      <c r="H38" s="61">
        <v>32</v>
      </c>
      <c r="I38" s="61">
        <v>32</v>
      </c>
      <c r="J38" s="61">
        <v>1</v>
      </c>
      <c r="K38" s="61">
        <v>1</v>
      </c>
      <c r="L38" s="61">
        <v>1</v>
      </c>
      <c r="M38" s="62">
        <v>1</v>
      </c>
    </row>
    <row r="39" spans="2:13" ht="12.75">
      <c r="B39" s="60">
        <v>1</v>
      </c>
      <c r="C39" s="61">
        <v>1</v>
      </c>
      <c r="D39" s="61">
        <v>10</v>
      </c>
      <c r="E39" s="61">
        <v>10</v>
      </c>
      <c r="F39" s="61">
        <v>1</v>
      </c>
      <c r="G39" s="61">
        <v>1</v>
      </c>
      <c r="H39" s="61">
        <v>16</v>
      </c>
      <c r="I39" s="61">
        <v>16</v>
      </c>
      <c r="J39" s="61">
        <v>1</v>
      </c>
      <c r="K39" s="61">
        <v>1</v>
      </c>
      <c r="L39" s="61">
        <v>1</v>
      </c>
      <c r="M39" s="62">
        <v>1</v>
      </c>
    </row>
    <row r="40" spans="2:13" ht="12.75">
      <c r="B40" s="60">
        <v>1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8</v>
      </c>
      <c r="I40" s="61">
        <v>8</v>
      </c>
      <c r="J40" s="61">
        <v>1</v>
      </c>
      <c r="K40" s="61">
        <v>1</v>
      </c>
      <c r="L40" s="61">
        <v>1</v>
      </c>
      <c r="M40" s="62">
        <v>1</v>
      </c>
    </row>
    <row r="41" spans="2:13" ht="12.75">
      <c r="B41" s="60">
        <v>1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4</v>
      </c>
      <c r="I41" s="61">
        <v>4</v>
      </c>
      <c r="J41" s="61">
        <v>1</v>
      </c>
      <c r="K41" s="61">
        <v>1</v>
      </c>
      <c r="L41" s="61">
        <v>1</v>
      </c>
      <c r="M41" s="62">
        <v>1</v>
      </c>
    </row>
    <row r="42" spans="2:13" ht="12.75">
      <c r="B42" s="60">
        <v>1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2</v>
      </c>
      <c r="I42" s="61">
        <v>2</v>
      </c>
      <c r="J42" s="61">
        <v>1</v>
      </c>
      <c r="K42" s="61">
        <v>1</v>
      </c>
      <c r="L42" s="61">
        <v>1</v>
      </c>
      <c r="M42" s="62">
        <v>1</v>
      </c>
    </row>
    <row r="43" spans="2:13" ht="12.75">
      <c r="B43" s="63">
        <v>1</v>
      </c>
      <c r="C43" s="64">
        <v>1</v>
      </c>
      <c r="D43" s="64">
        <v>1</v>
      </c>
      <c r="E43" s="64">
        <v>1</v>
      </c>
      <c r="F43" s="64">
        <v>1</v>
      </c>
      <c r="G43" s="64">
        <v>1</v>
      </c>
      <c r="H43" s="64">
        <v>1</v>
      </c>
      <c r="I43" s="64">
        <v>1</v>
      </c>
      <c r="J43" s="64">
        <v>1</v>
      </c>
      <c r="K43" s="64">
        <v>1</v>
      </c>
      <c r="L43" s="64">
        <v>1</v>
      </c>
      <c r="M43" s="65">
        <v>1</v>
      </c>
    </row>
    <row r="46" ht="12.75">
      <c r="A46" t="s">
        <v>9</v>
      </c>
    </row>
    <row r="48" spans="2:13" ht="12.75">
      <c r="B48" s="66" t="s">
        <v>113</v>
      </c>
      <c r="C48" s="67">
        <v>0.542</v>
      </c>
      <c r="D48" s="67">
        <v>1850</v>
      </c>
      <c r="E48" s="67">
        <v>2040</v>
      </c>
      <c r="F48" s="67" t="s">
        <v>113</v>
      </c>
      <c r="G48" s="67" t="s">
        <v>113</v>
      </c>
      <c r="H48" s="67" t="s">
        <v>113</v>
      </c>
      <c r="I48" s="67">
        <v>69.4</v>
      </c>
      <c r="J48" s="67">
        <v>232</v>
      </c>
      <c r="K48" s="67">
        <v>255</v>
      </c>
      <c r="L48" s="67" t="s">
        <v>113</v>
      </c>
      <c r="M48" s="68">
        <v>0.542</v>
      </c>
    </row>
    <row r="49" spans="2:13" ht="12.75">
      <c r="B49" s="69">
        <v>21.6</v>
      </c>
      <c r="C49" s="70">
        <v>20.1</v>
      </c>
      <c r="D49" s="70">
        <v>1810</v>
      </c>
      <c r="E49" s="70">
        <v>1960</v>
      </c>
      <c r="F49" s="70" t="s">
        <v>113</v>
      </c>
      <c r="G49" s="70" t="s">
        <v>113</v>
      </c>
      <c r="H49" s="70">
        <v>1380</v>
      </c>
      <c r="I49" s="70">
        <v>1280</v>
      </c>
      <c r="J49" s="70">
        <v>452</v>
      </c>
      <c r="K49" s="70">
        <v>490</v>
      </c>
      <c r="L49" s="70">
        <v>21.6</v>
      </c>
      <c r="M49" s="71">
        <v>20.1</v>
      </c>
    </row>
    <row r="50" spans="2:13" ht="12.75">
      <c r="B50" s="69">
        <v>20.1</v>
      </c>
      <c r="C50" s="70">
        <v>20.1</v>
      </c>
      <c r="D50" s="70">
        <v>2070</v>
      </c>
      <c r="E50" s="70" t="s">
        <v>122</v>
      </c>
      <c r="F50" s="70" t="s">
        <v>113</v>
      </c>
      <c r="G50" s="70" t="s">
        <v>113</v>
      </c>
      <c r="H50" s="70">
        <v>642</v>
      </c>
      <c r="I50" s="70">
        <v>642</v>
      </c>
      <c r="J50" s="70">
        <v>1030</v>
      </c>
      <c r="K50" s="70" t="s">
        <v>123</v>
      </c>
      <c r="L50" s="70">
        <v>20.1</v>
      </c>
      <c r="M50" s="71">
        <v>20.1</v>
      </c>
    </row>
    <row r="51" spans="2:13" ht="12.75">
      <c r="B51" s="69">
        <v>69</v>
      </c>
      <c r="C51" s="70">
        <v>70.5</v>
      </c>
      <c r="D51" s="70">
        <v>37.2</v>
      </c>
      <c r="E51" s="70">
        <v>41.5</v>
      </c>
      <c r="F51" s="70" t="s">
        <v>113</v>
      </c>
      <c r="G51" s="70" t="s">
        <v>113</v>
      </c>
      <c r="H51" s="70">
        <v>1100</v>
      </c>
      <c r="I51" s="70">
        <v>1130</v>
      </c>
      <c r="J51" s="70">
        <v>3.72</v>
      </c>
      <c r="K51" s="70">
        <v>4.15</v>
      </c>
      <c r="L51" s="70">
        <v>69</v>
      </c>
      <c r="M51" s="71">
        <v>70.5</v>
      </c>
    </row>
    <row r="52" spans="2:13" ht="12.75">
      <c r="B52" s="69">
        <v>131</v>
      </c>
      <c r="C52" s="70">
        <v>134</v>
      </c>
      <c r="D52" s="70" t="s">
        <v>123</v>
      </c>
      <c r="E52" s="70" t="s">
        <v>123</v>
      </c>
      <c r="F52" s="70" t="s">
        <v>113</v>
      </c>
      <c r="G52" s="70" t="s">
        <v>113</v>
      </c>
      <c r="H52" s="70">
        <v>1050</v>
      </c>
      <c r="I52" s="70">
        <v>1070</v>
      </c>
      <c r="J52" s="70" t="s">
        <v>123</v>
      </c>
      <c r="K52" s="70" t="s">
        <v>123</v>
      </c>
      <c r="L52" s="70">
        <v>131</v>
      </c>
      <c r="M52" s="71">
        <v>134</v>
      </c>
    </row>
    <row r="53" spans="2:13" ht="12.75">
      <c r="B53" s="69">
        <v>232</v>
      </c>
      <c r="C53" s="70">
        <v>255</v>
      </c>
      <c r="D53" s="70">
        <v>980</v>
      </c>
      <c r="E53" s="70">
        <v>1060</v>
      </c>
      <c r="F53" s="70" t="s">
        <v>113</v>
      </c>
      <c r="G53" s="70" t="s">
        <v>113</v>
      </c>
      <c r="H53" s="70">
        <v>927</v>
      </c>
      <c r="I53" s="70">
        <v>1020</v>
      </c>
      <c r="J53" s="70">
        <v>980</v>
      </c>
      <c r="K53" s="70">
        <v>1060</v>
      </c>
      <c r="L53" s="70">
        <v>232</v>
      </c>
      <c r="M53" s="71">
        <v>255</v>
      </c>
    </row>
    <row r="54" spans="2:13" ht="12.75">
      <c r="B54" s="69">
        <v>452</v>
      </c>
      <c r="C54" s="70">
        <v>490</v>
      </c>
      <c r="D54" s="70" t="s">
        <v>114</v>
      </c>
      <c r="E54" s="70" t="s">
        <v>114</v>
      </c>
      <c r="F54" s="70" t="s">
        <v>113</v>
      </c>
      <c r="G54" s="70" t="s">
        <v>113</v>
      </c>
      <c r="H54" s="70">
        <v>904</v>
      </c>
      <c r="I54" s="70">
        <v>981</v>
      </c>
      <c r="J54" s="70" t="s">
        <v>114</v>
      </c>
      <c r="K54" s="70" t="s">
        <v>114</v>
      </c>
      <c r="L54" s="70">
        <v>452</v>
      </c>
      <c r="M54" s="71">
        <v>490</v>
      </c>
    </row>
    <row r="55" spans="2:13" ht="12.75">
      <c r="B55" s="72">
        <v>1030</v>
      </c>
      <c r="C55" s="73" t="s">
        <v>123</v>
      </c>
      <c r="D55" s="73" t="s">
        <v>113</v>
      </c>
      <c r="E55" s="73" t="s">
        <v>113</v>
      </c>
      <c r="F55" s="73" t="s">
        <v>113</v>
      </c>
      <c r="G55" s="73" t="s">
        <v>113</v>
      </c>
      <c r="H55" s="73">
        <v>1030</v>
      </c>
      <c r="I55" s="73" t="s">
        <v>123</v>
      </c>
      <c r="J55" s="73" t="s">
        <v>113</v>
      </c>
      <c r="K55" s="73" t="s">
        <v>113</v>
      </c>
      <c r="L55" s="73">
        <v>1030</v>
      </c>
      <c r="M55" s="74" t="s">
        <v>123</v>
      </c>
    </row>
    <row r="58" ht="12.75">
      <c r="B58" t="s">
        <v>26</v>
      </c>
    </row>
    <row r="61" spans="1:13" ht="12.75">
      <c r="A61" s="19"/>
      <c r="B61" s="30">
        <v>1</v>
      </c>
      <c r="C61" s="30">
        <v>2</v>
      </c>
      <c r="D61" s="30">
        <v>3</v>
      </c>
      <c r="E61" s="30">
        <v>4</v>
      </c>
      <c r="F61" s="30">
        <v>5</v>
      </c>
      <c r="G61" s="30">
        <v>6</v>
      </c>
      <c r="H61" s="30">
        <v>7</v>
      </c>
      <c r="I61" s="30">
        <v>8</v>
      </c>
      <c r="J61" s="30">
        <v>9</v>
      </c>
      <c r="K61" s="30">
        <v>10</v>
      </c>
      <c r="L61" s="30">
        <v>11</v>
      </c>
      <c r="M61" s="31">
        <v>12</v>
      </c>
    </row>
    <row r="62" spans="1:14" ht="28.5" customHeight="1">
      <c r="A62" s="30" t="s">
        <v>18</v>
      </c>
      <c r="B62" s="32" t="s">
        <v>27</v>
      </c>
      <c r="C62" s="32" t="s">
        <v>27</v>
      </c>
      <c r="D62" s="32" t="s">
        <v>27</v>
      </c>
      <c r="E62" s="32" t="s">
        <v>27</v>
      </c>
      <c r="F62" s="32" t="s">
        <v>27</v>
      </c>
      <c r="G62" s="32" t="s">
        <v>27</v>
      </c>
      <c r="H62" s="32" t="s">
        <v>27</v>
      </c>
      <c r="I62" s="32" t="s">
        <v>27</v>
      </c>
      <c r="J62" s="32" t="s">
        <v>27</v>
      </c>
      <c r="K62" s="32" t="s">
        <v>27</v>
      </c>
      <c r="L62" s="32" t="s">
        <v>27</v>
      </c>
      <c r="M62" s="32" t="s">
        <v>27</v>
      </c>
      <c r="N62" s="19"/>
    </row>
    <row r="63" spans="1:14" ht="33" customHeight="1">
      <c r="A63" s="30" t="s">
        <v>19</v>
      </c>
      <c r="B63" s="32" t="s">
        <v>27</v>
      </c>
      <c r="C63" s="32" t="s">
        <v>27</v>
      </c>
      <c r="D63" s="32" t="s">
        <v>27</v>
      </c>
      <c r="E63" s="32" t="s">
        <v>27</v>
      </c>
      <c r="F63" s="32" t="s">
        <v>27</v>
      </c>
      <c r="G63" s="32" t="s">
        <v>27</v>
      </c>
      <c r="H63" s="32" t="s">
        <v>27</v>
      </c>
      <c r="I63" s="32" t="s">
        <v>27</v>
      </c>
      <c r="J63" s="32" t="s">
        <v>27</v>
      </c>
      <c r="K63" s="32" t="s">
        <v>27</v>
      </c>
      <c r="L63" s="32" t="s">
        <v>27</v>
      </c>
      <c r="M63" s="32" t="s">
        <v>27</v>
      </c>
      <c r="N63" s="19"/>
    </row>
    <row r="64" spans="1:14" ht="33" customHeight="1">
      <c r="A64" s="30" t="s">
        <v>20</v>
      </c>
      <c r="B64" s="32" t="s">
        <v>27</v>
      </c>
      <c r="C64" s="32" t="s">
        <v>27</v>
      </c>
      <c r="D64" s="32" t="s">
        <v>27</v>
      </c>
      <c r="E64" s="32" t="s">
        <v>27</v>
      </c>
      <c r="F64" s="32" t="s">
        <v>27</v>
      </c>
      <c r="G64" s="32" t="s">
        <v>27</v>
      </c>
      <c r="H64" s="32" t="s">
        <v>27</v>
      </c>
      <c r="I64" s="32" t="s">
        <v>27</v>
      </c>
      <c r="J64" s="32" t="s">
        <v>27</v>
      </c>
      <c r="K64" s="32" t="s">
        <v>27</v>
      </c>
      <c r="L64" s="32" t="s">
        <v>27</v>
      </c>
      <c r="M64" s="32" t="s">
        <v>27</v>
      </c>
      <c r="N64" s="19"/>
    </row>
    <row r="65" spans="1:14" ht="33" customHeight="1">
      <c r="A65" s="30" t="s">
        <v>21</v>
      </c>
      <c r="B65" s="32" t="s">
        <v>27</v>
      </c>
      <c r="C65" s="32" t="s">
        <v>27</v>
      </c>
      <c r="D65" s="32" t="s">
        <v>27</v>
      </c>
      <c r="E65" s="32" t="s">
        <v>27</v>
      </c>
      <c r="F65" s="32" t="s">
        <v>27</v>
      </c>
      <c r="G65" s="32" t="s">
        <v>27</v>
      </c>
      <c r="H65" s="32" t="s">
        <v>27</v>
      </c>
      <c r="I65" s="32" t="s">
        <v>27</v>
      </c>
      <c r="J65" s="32" t="s">
        <v>27</v>
      </c>
      <c r="K65" s="32" t="s">
        <v>27</v>
      </c>
      <c r="L65" s="32" t="s">
        <v>27</v>
      </c>
      <c r="M65" s="32" t="s">
        <v>27</v>
      </c>
      <c r="N65" s="19"/>
    </row>
    <row r="66" spans="1:14" ht="33" customHeight="1">
      <c r="A66" s="30" t="s">
        <v>22</v>
      </c>
      <c r="B66" s="32" t="s">
        <v>27</v>
      </c>
      <c r="C66" s="32" t="s">
        <v>27</v>
      </c>
      <c r="D66" s="32" t="s">
        <v>27</v>
      </c>
      <c r="E66" s="32" t="s">
        <v>27</v>
      </c>
      <c r="F66" s="32" t="s">
        <v>27</v>
      </c>
      <c r="G66" s="32" t="s">
        <v>27</v>
      </c>
      <c r="H66" s="32" t="s">
        <v>27</v>
      </c>
      <c r="I66" s="32" t="s">
        <v>27</v>
      </c>
      <c r="J66" s="32" t="s">
        <v>27</v>
      </c>
      <c r="K66" s="32" t="s">
        <v>27</v>
      </c>
      <c r="L66" s="32" t="s">
        <v>27</v>
      </c>
      <c r="M66" s="32" t="s">
        <v>27</v>
      </c>
      <c r="N66" s="19"/>
    </row>
    <row r="67" spans="1:14" ht="33" customHeight="1">
      <c r="A67" s="30" t="s">
        <v>23</v>
      </c>
      <c r="B67" s="32" t="s">
        <v>27</v>
      </c>
      <c r="C67" s="32" t="s">
        <v>27</v>
      </c>
      <c r="D67" s="32" t="s">
        <v>27</v>
      </c>
      <c r="E67" s="33" t="s">
        <v>27</v>
      </c>
      <c r="F67" s="32" t="s">
        <v>27</v>
      </c>
      <c r="G67" s="32" t="s">
        <v>27</v>
      </c>
      <c r="H67" s="32" t="s">
        <v>27</v>
      </c>
      <c r="I67" s="32" t="s">
        <v>27</v>
      </c>
      <c r="J67" s="32" t="s">
        <v>27</v>
      </c>
      <c r="K67" s="32" t="s">
        <v>27</v>
      </c>
      <c r="L67" s="32" t="s">
        <v>27</v>
      </c>
      <c r="M67" s="32" t="s">
        <v>27</v>
      </c>
      <c r="N67" s="19"/>
    </row>
    <row r="68" spans="1:14" ht="33" customHeight="1">
      <c r="A68" s="30" t="s">
        <v>24</v>
      </c>
      <c r="B68" s="32" t="s">
        <v>27</v>
      </c>
      <c r="C68" s="32" t="s">
        <v>27</v>
      </c>
      <c r="D68" s="32" t="s">
        <v>27</v>
      </c>
      <c r="E68" s="33" t="s">
        <v>27</v>
      </c>
      <c r="F68" s="32" t="s">
        <v>27</v>
      </c>
      <c r="G68" s="32" t="s">
        <v>27</v>
      </c>
      <c r="H68" s="32" t="s">
        <v>27</v>
      </c>
      <c r="I68" s="32" t="s">
        <v>27</v>
      </c>
      <c r="J68" s="32" t="s">
        <v>27</v>
      </c>
      <c r="K68" s="32" t="s">
        <v>27</v>
      </c>
      <c r="L68" s="32" t="s">
        <v>27</v>
      </c>
      <c r="M68" s="32" t="s">
        <v>27</v>
      </c>
      <c r="N68" s="19"/>
    </row>
    <row r="69" spans="1:14" ht="33" customHeight="1">
      <c r="A69" s="30" t="s">
        <v>25</v>
      </c>
      <c r="B69" s="32" t="s">
        <v>27</v>
      </c>
      <c r="C69" s="32" t="s">
        <v>27</v>
      </c>
      <c r="D69" s="32" t="s">
        <v>27</v>
      </c>
      <c r="E69" s="33" t="s">
        <v>27</v>
      </c>
      <c r="F69" s="32" t="s">
        <v>27</v>
      </c>
      <c r="G69" s="32" t="s">
        <v>27</v>
      </c>
      <c r="H69" s="32" t="s">
        <v>27</v>
      </c>
      <c r="I69" s="32" t="s">
        <v>27</v>
      </c>
      <c r="J69" s="32" t="s">
        <v>27</v>
      </c>
      <c r="K69" s="32" t="s">
        <v>27</v>
      </c>
      <c r="L69" s="32" t="s">
        <v>27</v>
      </c>
      <c r="M69" s="32" t="s">
        <v>27</v>
      </c>
      <c r="N69" s="19"/>
    </row>
    <row r="70" spans="1:17" ht="18" customHeight="1">
      <c r="A70" s="26"/>
      <c r="B70" s="20"/>
      <c r="C70" s="27"/>
      <c r="D70" s="28"/>
      <c r="E70" s="24"/>
      <c r="F70" s="21"/>
      <c r="G70" s="22"/>
      <c r="H70" s="25"/>
      <c r="I70" s="23"/>
      <c r="J70" s="23"/>
      <c r="K70" s="21"/>
      <c r="L70" s="28"/>
      <c r="M70" s="20"/>
      <c r="N70" s="29"/>
      <c r="O70" s="7"/>
      <c r="P70" s="7"/>
      <c r="Q70" s="7"/>
    </row>
  </sheetData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M78"/>
  <sheetViews>
    <sheetView workbookViewId="0" topLeftCell="A4">
      <selection activeCell="A44" sqref="A44:D55"/>
    </sheetView>
  </sheetViews>
  <sheetFormatPr defaultColWidth="9.140625" defaultRowHeight="12.75"/>
  <cols>
    <col min="1" max="1" width="9.7109375" style="0" customWidth="1"/>
  </cols>
  <sheetData>
    <row r="2" ht="12.75">
      <c r="A2" t="s">
        <v>94</v>
      </c>
    </row>
    <row r="3" ht="12.75">
      <c r="A3" t="s">
        <v>104</v>
      </c>
    </row>
    <row r="4" ht="12.75">
      <c r="A4" t="s">
        <v>70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109</v>
      </c>
    </row>
    <row r="9" ht="12.75">
      <c r="A9" t="s">
        <v>108</v>
      </c>
    </row>
    <row r="10" ht="12.75">
      <c r="A10" t="s">
        <v>110</v>
      </c>
    </row>
    <row r="11" ht="12.75">
      <c r="A11" t="s">
        <v>99</v>
      </c>
    </row>
    <row r="12" ht="12.75">
      <c r="A12" t="s">
        <v>127</v>
      </c>
    </row>
    <row r="13" ht="12.75">
      <c r="A13" t="s">
        <v>120</v>
      </c>
    </row>
    <row r="14" ht="12.75">
      <c r="A14" s="2" t="s">
        <v>126</v>
      </c>
    </row>
    <row r="16" spans="1:2" ht="12.75">
      <c r="A16" s="39">
        <v>0.15</v>
      </c>
      <c r="B16" s="5" t="s">
        <v>103</v>
      </c>
    </row>
    <row r="17" spans="1:2" ht="12.75">
      <c r="A17" s="36">
        <v>0</v>
      </c>
      <c r="B17" s="5" t="s">
        <v>117</v>
      </c>
    </row>
    <row r="18" spans="1:2" ht="12.75">
      <c r="A18" s="5"/>
      <c r="B18" s="5" t="s">
        <v>102</v>
      </c>
    </row>
    <row r="19" spans="1:2" ht="12.75">
      <c r="A19" s="5">
        <v>0</v>
      </c>
      <c r="B19" s="97" t="s">
        <v>116</v>
      </c>
    </row>
    <row r="20" spans="1:2" ht="12.75">
      <c r="A20" s="5">
        <v>3</v>
      </c>
      <c r="B20" s="5" t="s">
        <v>115</v>
      </c>
    </row>
    <row r="21" spans="1:2" ht="12.75">
      <c r="A21" s="5">
        <v>0</v>
      </c>
      <c r="B21" s="104" t="s">
        <v>121</v>
      </c>
    </row>
    <row r="22" spans="12:13" ht="12.75">
      <c r="L22" s="39"/>
      <c r="M22" s="5"/>
    </row>
    <row r="23" spans="12:13" ht="12.75">
      <c r="L23" s="36"/>
      <c r="M23" s="5"/>
    </row>
    <row r="24" spans="12:13" ht="12.75">
      <c r="L24" s="5"/>
      <c r="M24" s="5"/>
    </row>
    <row r="25" spans="1:13" ht="12.75">
      <c r="A25" s="1" t="s">
        <v>67</v>
      </c>
      <c r="L25" s="5"/>
      <c r="M25" s="5"/>
    </row>
    <row r="26" spans="1:13" ht="12.75">
      <c r="A26" t="s">
        <v>68</v>
      </c>
      <c r="L26" s="5"/>
      <c r="M26" s="5"/>
    </row>
    <row r="27" ht="12.75">
      <c r="A27" t="s">
        <v>71</v>
      </c>
    </row>
    <row r="28" ht="12.75">
      <c r="A28" t="s">
        <v>111</v>
      </c>
    </row>
    <row r="31" ht="12.75">
      <c r="A31" s="1" t="s">
        <v>72</v>
      </c>
    </row>
    <row r="32" ht="12.75">
      <c r="A32" t="s">
        <v>66</v>
      </c>
    </row>
    <row r="33" ht="12.75">
      <c r="A33" t="s">
        <v>16</v>
      </c>
    </row>
    <row r="34" ht="12.75">
      <c r="A34" t="s">
        <v>91</v>
      </c>
    </row>
    <row r="35" ht="12.75">
      <c r="A35" t="s">
        <v>87</v>
      </c>
    </row>
    <row r="36" ht="12.75">
      <c r="A36" t="s">
        <v>93</v>
      </c>
    </row>
    <row r="37" ht="12.75">
      <c r="A37" t="s">
        <v>4</v>
      </c>
    </row>
    <row r="39" ht="12.75">
      <c r="A39" t="s">
        <v>10</v>
      </c>
    </row>
    <row r="41" ht="12.75">
      <c r="A41" t="s">
        <v>92</v>
      </c>
    </row>
    <row r="43" spans="1:6" ht="12.75">
      <c r="A43" s="41" t="s">
        <v>17</v>
      </c>
      <c r="B43" s="40" t="s">
        <v>2</v>
      </c>
      <c r="C43" s="40" t="s">
        <v>0</v>
      </c>
      <c r="D43" s="40" t="s">
        <v>3</v>
      </c>
      <c r="E43" s="40" t="s">
        <v>1</v>
      </c>
      <c r="F43" s="1"/>
    </row>
    <row r="44" spans="2:5" ht="12.75">
      <c r="B44" s="2">
        <v>0</v>
      </c>
      <c r="C44" s="2">
        <v>0</v>
      </c>
      <c r="D44" s="2"/>
      <c r="E44" s="4"/>
    </row>
    <row r="45" spans="2:5" ht="12.75">
      <c r="B45" s="2">
        <v>1</v>
      </c>
      <c r="C45" s="2">
        <v>3</v>
      </c>
      <c r="D45" s="1"/>
      <c r="E45" s="4"/>
    </row>
    <row r="46" spans="2:5" ht="12.75">
      <c r="B46" s="2">
        <v>2</v>
      </c>
      <c r="C46" s="2">
        <v>5</v>
      </c>
      <c r="D46" s="2"/>
      <c r="E46" s="4"/>
    </row>
    <row r="47" spans="2:5" ht="12.75">
      <c r="B47" s="2">
        <v>4</v>
      </c>
      <c r="C47" s="2">
        <v>22</v>
      </c>
      <c r="D47" s="3"/>
      <c r="E47" s="4"/>
    </row>
    <row r="48" spans="2:5" ht="12.75">
      <c r="B48" s="2">
        <v>8</v>
      </c>
      <c r="C48" s="2">
        <v>42</v>
      </c>
      <c r="D48" s="2"/>
      <c r="E48" s="4"/>
    </row>
    <row r="49" spans="2:5" ht="12.75">
      <c r="B49" s="2">
        <v>16</v>
      </c>
      <c r="C49" s="2">
        <v>77</v>
      </c>
      <c r="D49" s="2"/>
      <c r="E49" s="2"/>
    </row>
    <row r="50" spans="2:5" ht="12.75">
      <c r="B50" s="2">
        <v>32</v>
      </c>
      <c r="C50" s="2">
        <v>110</v>
      </c>
      <c r="D50" s="2"/>
      <c r="E50" s="2"/>
    </row>
    <row r="51" spans="1:5" ht="12.75">
      <c r="A51" t="s">
        <v>11</v>
      </c>
      <c r="B51" s="2"/>
      <c r="C51" s="2">
        <v>66</v>
      </c>
      <c r="D51" s="2">
        <v>1</v>
      </c>
      <c r="E51" s="2"/>
    </row>
    <row r="52" spans="1:5" ht="12.75">
      <c r="A52" t="s">
        <v>12</v>
      </c>
      <c r="B52" s="2"/>
      <c r="C52" s="2">
        <v>44</v>
      </c>
      <c r="D52" s="2">
        <v>2</v>
      </c>
      <c r="E52" s="2"/>
    </row>
    <row r="53" spans="1:5" ht="12.75">
      <c r="A53" t="s">
        <v>13</v>
      </c>
      <c r="B53" s="2"/>
      <c r="C53" s="2">
        <v>22</v>
      </c>
      <c r="D53" s="2"/>
      <c r="E53" s="2"/>
    </row>
    <row r="54" spans="1:5" ht="12.75">
      <c r="A54" t="s">
        <v>14</v>
      </c>
      <c r="B54" s="2"/>
      <c r="C54" s="2">
        <v>11</v>
      </c>
      <c r="D54" s="2">
        <v>2</v>
      </c>
      <c r="E54" s="2"/>
    </row>
    <row r="55" spans="1:5" ht="12.75">
      <c r="A55" t="s">
        <v>15</v>
      </c>
      <c r="B55" s="2"/>
      <c r="C55" s="2">
        <v>77</v>
      </c>
      <c r="D55" s="2">
        <v>1</v>
      </c>
      <c r="E55" s="2"/>
    </row>
    <row r="57" ht="12.75">
      <c r="A57" s="1" t="s">
        <v>9</v>
      </c>
    </row>
    <row r="58" ht="12.75">
      <c r="A58" t="s">
        <v>79</v>
      </c>
    </row>
    <row r="59" spans="1:4" ht="12.75">
      <c r="A59" s="2" t="s">
        <v>100</v>
      </c>
      <c r="B59" s="2"/>
      <c r="D59" t="s">
        <v>80</v>
      </c>
    </row>
    <row r="60" spans="1:4" ht="12.75">
      <c r="A60" s="16" t="s">
        <v>73</v>
      </c>
      <c r="B60" s="2">
        <v>0.9995620333276819</v>
      </c>
      <c r="D60" t="s">
        <v>81</v>
      </c>
    </row>
    <row r="61" spans="1:4" ht="12.75">
      <c r="A61" s="16" t="s">
        <v>74</v>
      </c>
      <c r="B61" s="2">
        <v>1.0093123421520256</v>
      </c>
      <c r="D61" t="s">
        <v>86</v>
      </c>
    </row>
    <row r="62" spans="1:2" ht="12.75">
      <c r="A62" s="16" t="s">
        <v>75</v>
      </c>
      <c r="B62" s="2">
        <v>-2.8993860738259287</v>
      </c>
    </row>
    <row r="63" spans="1:4" ht="12.75">
      <c r="A63" s="15" t="s">
        <v>76</v>
      </c>
      <c r="B63" s="2">
        <v>0.0135</v>
      </c>
      <c r="D63" t="s">
        <v>85</v>
      </c>
    </row>
    <row r="64" spans="1:4" ht="12.75">
      <c r="A64" s="15" t="s">
        <v>77</v>
      </c>
      <c r="B64" s="2">
        <v>3.5504102710376744</v>
      </c>
      <c r="D64" t="s">
        <v>82</v>
      </c>
    </row>
    <row r="65" spans="1:4" ht="12.75">
      <c r="A65" s="15" t="s">
        <v>78</v>
      </c>
      <c r="B65" s="2">
        <v>17.683555019814214</v>
      </c>
      <c r="D65" t="s">
        <v>83</v>
      </c>
    </row>
    <row r="66" spans="1:4" ht="12.75">
      <c r="A66" s="15" t="s">
        <v>5</v>
      </c>
      <c r="B66" s="2">
        <v>28</v>
      </c>
      <c r="D66" t="s">
        <v>84</v>
      </c>
    </row>
    <row r="69" ht="12.75">
      <c r="A69" t="s">
        <v>88</v>
      </c>
    </row>
    <row r="71" ht="12.75">
      <c r="A71" t="s">
        <v>89</v>
      </c>
    </row>
    <row r="77" ht="12.75">
      <c r="A77" t="s">
        <v>112</v>
      </c>
    </row>
    <row r="78" ht="12.75">
      <c r="A78" t="s">
        <v>128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Nieuwenhuys</dc:creator>
  <cp:keywords/>
  <dc:description/>
  <cp:lastModifiedBy>nieuwenhuys</cp:lastModifiedBy>
  <cp:lastPrinted>2005-04-11T14:17:31Z</cp:lastPrinted>
  <dcterms:created xsi:type="dcterms:W3CDTF">1998-01-17T17:03:29Z</dcterms:created>
  <dcterms:modified xsi:type="dcterms:W3CDTF">2005-05-09T10:37:40Z</dcterms:modified>
  <cp:category/>
  <cp:version/>
  <cp:contentType/>
  <cp:contentStatus/>
</cp:coreProperties>
</file>